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zarubezhexpo\Exchange\EXPO-RUSSIA KYRGYZSTAN 2026\ПАКЕТ\Тем кто едет\"/>
    </mc:Choice>
  </mc:AlternateContent>
  <bookViews>
    <workbookView xWindow="0" yWindow="0" windowWidth="28800" windowHeight="118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7" i="1" l="1"/>
  <c r="G78" i="1"/>
  <c r="G83" i="1"/>
  <c r="G86" i="1"/>
  <c r="G87" i="1"/>
  <c r="G88" i="1"/>
  <c r="G101" i="1"/>
  <c r="G105" i="1"/>
  <c r="G110" i="1"/>
  <c r="G111" i="1"/>
  <c r="G112" i="1"/>
  <c r="G113" i="1"/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9" i="1"/>
  <c r="G80" i="1"/>
  <c r="G81" i="1"/>
  <c r="G82" i="1"/>
  <c r="G84" i="1"/>
  <c r="G85" i="1"/>
  <c r="G89" i="1"/>
  <c r="G90" i="1"/>
  <c r="G91" i="1"/>
  <c r="G92" i="1"/>
  <c r="G93" i="1"/>
  <c r="G94" i="1"/>
  <c r="G95" i="1"/>
  <c r="G96" i="1"/>
  <c r="G97" i="1"/>
  <c r="G98" i="1"/>
  <c r="G99" i="1"/>
  <c r="G100" i="1"/>
  <c r="G102" i="1"/>
  <c r="G103" i="1"/>
  <c r="G104" i="1"/>
  <c r="G106" i="1"/>
  <c r="G108" i="1"/>
  <c r="G109" i="1"/>
  <c r="G114" i="1"/>
  <c r="G115" i="1"/>
  <c r="G118" i="1"/>
  <c r="G119" i="1"/>
  <c r="G120" i="1"/>
  <c r="G4" i="1"/>
  <c r="G121" i="1" l="1"/>
</calcChain>
</file>

<file path=xl/sharedStrings.xml><?xml version="1.0" encoding="utf-8"?>
<sst xmlns="http://schemas.openxmlformats.org/spreadsheetml/2006/main" count="354" uniqueCount="231">
  <si>
    <t>Конструкция стенда</t>
  </si>
  <si>
    <t>К_001</t>
  </si>
  <si>
    <t>К_002</t>
  </si>
  <si>
    <t>К_003</t>
  </si>
  <si>
    <t>К_004</t>
  </si>
  <si>
    <t>К_005</t>
  </si>
  <si>
    <t>К_006</t>
  </si>
  <si>
    <t>К_007</t>
  </si>
  <si>
    <t>К_008</t>
  </si>
  <si>
    <t>К_009</t>
  </si>
  <si>
    <t>К_010</t>
  </si>
  <si>
    <t>К_011</t>
  </si>
  <si>
    <t>К_012</t>
  </si>
  <si>
    <t>К_013</t>
  </si>
  <si>
    <t>К_014</t>
  </si>
  <si>
    <t>К_015</t>
  </si>
  <si>
    <t>К_016</t>
  </si>
  <si>
    <t>М_001</t>
  </si>
  <si>
    <t>М_002</t>
  </si>
  <si>
    <t>М_003</t>
  </si>
  <si>
    <t>М_004</t>
  </si>
  <si>
    <t>М_005</t>
  </si>
  <si>
    <t>М_006</t>
  </si>
  <si>
    <t>М_007</t>
  </si>
  <si>
    <t>М_008</t>
  </si>
  <si>
    <t>М_009</t>
  </si>
  <si>
    <t>М_010</t>
  </si>
  <si>
    <t>М_011</t>
  </si>
  <si>
    <t>М_012</t>
  </si>
  <si>
    <t>М_013</t>
  </si>
  <si>
    <t>М_014</t>
  </si>
  <si>
    <t>М_015</t>
  </si>
  <si>
    <t>М_016</t>
  </si>
  <si>
    <t>М_017</t>
  </si>
  <si>
    <t>М_018</t>
  </si>
  <si>
    <t>М_019</t>
  </si>
  <si>
    <t>Мебель</t>
  </si>
  <si>
    <t>Крепление под ТВ</t>
  </si>
  <si>
    <t>Буклетница напольная 8 ячеек</t>
  </si>
  <si>
    <t>Буклетница навесная 8 ячеек</t>
  </si>
  <si>
    <t>Буклетница напольная 4 ячейки</t>
  </si>
  <si>
    <t>Буклетница напольная 5 ячеек широкая</t>
  </si>
  <si>
    <t>Кресло офисное №1</t>
  </si>
  <si>
    <t>Кресло офисное №2</t>
  </si>
  <si>
    <t>Обогреватель</t>
  </si>
  <si>
    <t>Доска для заметок</t>
  </si>
  <si>
    <t>Зеркало</t>
  </si>
  <si>
    <t>Сейф</t>
  </si>
  <si>
    <t>Удлинитель 220В</t>
  </si>
  <si>
    <t>Лазерный уровень</t>
  </si>
  <si>
    <t>Roll-up</t>
  </si>
  <si>
    <t>x-стенд</t>
  </si>
  <si>
    <t>Проектор</t>
  </si>
  <si>
    <t>Рация</t>
  </si>
  <si>
    <t>Лазерный принтер</t>
  </si>
  <si>
    <t>Ноутбук</t>
  </si>
  <si>
    <t>Роутер</t>
  </si>
  <si>
    <t>Монитор</t>
  </si>
  <si>
    <t>Мобильный телефон</t>
  </si>
  <si>
    <t>Телевизор 55'</t>
  </si>
  <si>
    <t>Телевизор 43'</t>
  </si>
  <si>
    <t>Телевизор 32'</t>
  </si>
  <si>
    <t>Экран светодиодный 3х2м.</t>
  </si>
  <si>
    <t>Кофемашина капсульная</t>
  </si>
  <si>
    <t>Урна, корзина для мусора</t>
  </si>
  <si>
    <t>Ножницы золотые</t>
  </si>
  <si>
    <t>Подушка для мероприятий</t>
  </si>
  <si>
    <t>Информационная стойка "радиальная" с фризом</t>
  </si>
  <si>
    <t>Информационная стойка "стандарт" с фризом</t>
  </si>
  <si>
    <t>Наименование в каталоге</t>
  </si>
  <si>
    <t>Вешалка для одежды навесная</t>
  </si>
  <si>
    <t>К_018</t>
  </si>
  <si>
    <t>К_019</t>
  </si>
  <si>
    <t>К_020</t>
  </si>
  <si>
    <t>К_021</t>
  </si>
  <si>
    <t>К_022</t>
  </si>
  <si>
    <t>К_023</t>
  </si>
  <si>
    <t>Фризовая панель 28(h) 1п/м</t>
  </si>
  <si>
    <t>Фризовая панель 28(h) 2п/м</t>
  </si>
  <si>
    <t>Фризовая панель 28(h) 1.5п/м</t>
  </si>
  <si>
    <t>Фризовая панель 28(h) 3п/м</t>
  </si>
  <si>
    <t>К_024</t>
  </si>
  <si>
    <t>К_025</t>
  </si>
  <si>
    <t>Фризовая панель 28(h) 0.5 п/м</t>
  </si>
  <si>
    <t>Фризовая панель радиальная 28(h)</t>
  </si>
  <si>
    <t>D_006</t>
  </si>
  <si>
    <t>Каркас (Press wall)</t>
  </si>
  <si>
    <t>Другое</t>
  </si>
  <si>
    <t>Стул барный хром</t>
  </si>
  <si>
    <t>Стул барный черный</t>
  </si>
  <si>
    <t>Стул офисный черный мягкий</t>
  </si>
  <si>
    <t>Стул офисный бежевый кож./зам.</t>
  </si>
  <si>
    <t>Стул офисный черный кож./зам.</t>
  </si>
  <si>
    <t>Диван клаб черный кож./зам.</t>
  </si>
  <si>
    <t>Кресло клаб черное кож./зам.</t>
  </si>
  <si>
    <t>Кресло белое кож./зам.</t>
  </si>
  <si>
    <t>М_020</t>
  </si>
  <si>
    <t>М_021</t>
  </si>
  <si>
    <t>М_022</t>
  </si>
  <si>
    <t>М_023</t>
  </si>
  <si>
    <t>М_024</t>
  </si>
  <si>
    <t>М_025</t>
  </si>
  <si>
    <t>D_001</t>
  </si>
  <si>
    <t>D_004</t>
  </si>
  <si>
    <t>D_005</t>
  </si>
  <si>
    <t>D_007</t>
  </si>
  <si>
    <t>D_008</t>
  </si>
  <si>
    <t>D_009</t>
  </si>
  <si>
    <t>D_010</t>
  </si>
  <si>
    <t>D_011</t>
  </si>
  <si>
    <t>D_012</t>
  </si>
  <si>
    <t>D_013</t>
  </si>
  <si>
    <t>D_014</t>
  </si>
  <si>
    <t>D_015</t>
  </si>
  <si>
    <t>Манекен по имени Ken Black</t>
  </si>
  <si>
    <t>Т_001</t>
  </si>
  <si>
    <t>Т_002</t>
  </si>
  <si>
    <t>Т_003</t>
  </si>
  <si>
    <t>Т_004</t>
  </si>
  <si>
    <t>Т_005</t>
  </si>
  <si>
    <t>Т_006</t>
  </si>
  <si>
    <t>Т_007</t>
  </si>
  <si>
    <t>Техника</t>
  </si>
  <si>
    <t>Т_008</t>
  </si>
  <si>
    <t>Т_009</t>
  </si>
  <si>
    <t>Т_010</t>
  </si>
  <si>
    <t>Т_011</t>
  </si>
  <si>
    <t>Т_012</t>
  </si>
  <si>
    <t>Т_013</t>
  </si>
  <si>
    <t>Т_014</t>
  </si>
  <si>
    <t>Чайник электрический стеклянный</t>
  </si>
  <si>
    <t>Чайник электрический пластиковый</t>
  </si>
  <si>
    <t>Т_016</t>
  </si>
  <si>
    <t>Т_017</t>
  </si>
  <si>
    <t>Бутыль воды 19.5 л.</t>
  </si>
  <si>
    <t>E_001</t>
  </si>
  <si>
    <t>E_002</t>
  </si>
  <si>
    <t>E_003</t>
  </si>
  <si>
    <t>Электрика</t>
  </si>
  <si>
    <t>Диспенсер для воды (включая 1 бутыль 19л)</t>
  </si>
  <si>
    <t>Кофеварка капельная (включая фильтры 50шт.)</t>
  </si>
  <si>
    <t>Электророзетка высокого напряжения 380В до 10кВт</t>
  </si>
  <si>
    <t>Светильник стандартный 60Вт</t>
  </si>
  <si>
    <t>Вентилятор напольный</t>
  </si>
  <si>
    <t>Холодильник малый</t>
  </si>
  <si>
    <t>Холодильник большой</t>
  </si>
  <si>
    <t>Т_018</t>
  </si>
  <si>
    <t>S_001</t>
  </si>
  <si>
    <t>S_002</t>
  </si>
  <si>
    <t>Услуги</t>
  </si>
  <si>
    <t>Разгрузка малогабаритного груза: мебель, экспонат, коробка. до 100кг. (Работы производятся вручную с применением вилочной тележки, до 100 кг, до 2 м3)</t>
  </si>
  <si>
    <t>Разгрузка среднегабаритного груза: экспонат, оборудование. (Работы производятся с применением крана манипулятора до 3 т, до 15 м3)</t>
  </si>
  <si>
    <t>Разгрузка крупногабаритного груза: экспонат, оборудование. (Работы производятся с применением крана манипулятора большей грузоподъёмности до 10 т, до 38 м3)</t>
  </si>
  <si>
    <t>Блок каталога</t>
  </si>
  <si>
    <t>Вешалка для одежды напольная</t>
  </si>
  <si>
    <t>Вешалина</t>
  </si>
  <si>
    <t>М_026</t>
  </si>
  <si>
    <t>Комбо из горшков</t>
  </si>
  <si>
    <t>E_017</t>
  </si>
  <si>
    <t>Кабель HDMI 3 метра</t>
  </si>
  <si>
    <t>Т_019</t>
  </si>
  <si>
    <t>№</t>
  </si>
  <si>
    <t>Буклетница напольная 5 ячеек</t>
  </si>
  <si>
    <r>
      <t xml:space="preserve">Изготовление Ланьярдов </t>
    </r>
    <r>
      <rPr>
        <b/>
        <sz val="11"/>
        <color theme="1"/>
        <rFont val="Calibri"/>
        <family val="2"/>
        <charset val="204"/>
        <scheme val="minor"/>
      </rPr>
      <t>(от)</t>
    </r>
  </si>
  <si>
    <r>
      <t xml:space="preserve">Оборудование для звукового сопровождение мероприятия, колонки, пульт микшер, усилитель в комплекте, беспроводной микрофон </t>
    </r>
    <r>
      <rPr>
        <b/>
        <sz val="11"/>
        <color theme="1"/>
        <rFont val="Calibri"/>
        <family val="2"/>
        <charset val="204"/>
        <scheme val="minor"/>
      </rPr>
      <t>(от)</t>
    </r>
  </si>
  <si>
    <t>S_003</t>
  </si>
  <si>
    <t>S_004</t>
  </si>
  <si>
    <t>S_005</t>
  </si>
  <si>
    <t>S_006</t>
  </si>
  <si>
    <t>Код</t>
  </si>
  <si>
    <t>Информационная стойка "радиальная" 50xR100x110(h)см</t>
  </si>
  <si>
    <t xml:space="preserve">Дверь запираемая распашная 100х200(h)см </t>
  </si>
  <si>
    <t>Витрина низкая 50x100x110(h)см</t>
  </si>
  <si>
    <t>Витрина средняя 50x100x180(h)см</t>
  </si>
  <si>
    <t>Витрина узкая с подсветом 50x50x250(h)см</t>
  </si>
  <si>
    <t>Витрина широкая с подсветом 50x100x250(h)см</t>
  </si>
  <si>
    <t>Витрина маленькая 50x50x110(h)см</t>
  </si>
  <si>
    <t>Занавеска матерчатая 100х250(h)см</t>
  </si>
  <si>
    <t>Стеллаж из 4 полок ЛДСП 50х100х180(h)см</t>
  </si>
  <si>
    <t>Стеллаж из 4 полок ЛДСП 50х50х180(h)см</t>
  </si>
  <si>
    <t>Подиум малый 50х50х75(h)см</t>
  </si>
  <si>
    <t>Подиум средний 50х100х75(h)см</t>
  </si>
  <si>
    <t>Подиум большой 100x100x75(h)см</t>
  </si>
  <si>
    <t>Шкаф малый 50х100х75(h)см</t>
  </si>
  <si>
    <t>Куб с подсветкой 100х100х110(h)см</t>
  </si>
  <si>
    <t>Стеновая панель 50x250(h)см</t>
  </si>
  <si>
    <t>Стеновая панель 100x250(h)см</t>
  </si>
  <si>
    <t>Полка настенная ЛДСП 25х100см</t>
  </si>
  <si>
    <t>Подставка под TV  50х100х110(h)см</t>
  </si>
  <si>
    <t>Подставка 50х50х110(h)см</t>
  </si>
  <si>
    <t>Стол  круглый стеклянный r80см</t>
  </si>
  <si>
    <t>Стол  журнальный стеклянный 70x70x50(h)см</t>
  </si>
  <si>
    <t>Стол журнальный черный 70х70x50hсм</t>
  </si>
  <si>
    <t>Цветок искусственный 90(h)см</t>
  </si>
  <si>
    <t>Цветок искусственный 180(h)см</t>
  </si>
  <si>
    <t>Надстройка на стенд 110(h)см (цена за 1 п.м.)</t>
  </si>
  <si>
    <t>Информационная стойка "стандарт" 50х100х110(h)см</t>
  </si>
  <si>
    <t xml:space="preserve">Стол (стандарт) белый с хромированными ножками 70х70см </t>
  </si>
  <si>
    <t>Диспенсер для стаканов со стаканами</t>
  </si>
  <si>
    <t>Экран для проектора</t>
  </si>
  <si>
    <t>Диван белый кож./зам.</t>
  </si>
  <si>
    <r>
      <t xml:space="preserve">Выставочный ковролин </t>
    </r>
    <r>
      <rPr>
        <b/>
        <sz val="11"/>
        <color theme="1"/>
        <rFont val="Calibri"/>
        <family val="2"/>
        <charset val="204"/>
        <scheme val="minor"/>
      </rPr>
      <t>(от)</t>
    </r>
  </si>
  <si>
    <t>Вешалина встроенная длина 100-200-300см</t>
  </si>
  <si>
    <t>Стеллаж угловой со стеклянными полками 50х50х180(h)см</t>
  </si>
  <si>
    <r>
      <t xml:space="preserve">Монтаж/демонтаж печати на панели </t>
    </r>
    <r>
      <rPr>
        <b/>
        <sz val="11"/>
        <color theme="1"/>
        <rFont val="Calibri"/>
        <family val="2"/>
        <charset val="204"/>
        <scheme val="minor"/>
      </rPr>
      <t>(1 м2)</t>
    </r>
  </si>
  <si>
    <t>T_019</t>
  </si>
  <si>
    <t>T_020</t>
  </si>
  <si>
    <t>T_021</t>
  </si>
  <si>
    <t>Расходник</t>
  </si>
  <si>
    <t>Термопринтер</t>
  </si>
  <si>
    <t>Наклейки для термопринтера</t>
  </si>
  <si>
    <t>Регистрационное комбо</t>
  </si>
  <si>
    <t>К_017</t>
  </si>
  <si>
    <t>Шкаф большой 50х100х110(h)см</t>
  </si>
  <si>
    <t>Буклетница напольная складная</t>
  </si>
  <si>
    <t>М_027</t>
  </si>
  <si>
    <r>
      <t xml:space="preserve">Изготовление бэйджей </t>
    </r>
    <r>
      <rPr>
        <b/>
        <sz val="11"/>
        <color theme="1"/>
        <rFont val="Calibri"/>
        <family val="2"/>
        <charset val="204"/>
        <scheme val="minor"/>
      </rPr>
      <t>(от)</t>
    </r>
  </si>
  <si>
    <r>
      <t xml:space="preserve">Дизайн бэйджей и ланьярдов </t>
    </r>
    <r>
      <rPr>
        <b/>
        <sz val="11"/>
        <color theme="1"/>
        <rFont val="Calibri"/>
        <family val="2"/>
        <charset val="204"/>
        <scheme val="minor"/>
      </rPr>
      <t>(от)</t>
    </r>
  </si>
  <si>
    <t>S_009</t>
  </si>
  <si>
    <t>Тумба для президиума (черная) 70(h)см</t>
  </si>
  <si>
    <t xml:space="preserve">Стойка ограждения с красной лентой (l)200см
Стойка ограждения с красной лентой (l)200см
</t>
  </si>
  <si>
    <t>D_002</t>
  </si>
  <si>
    <t>Долл США</t>
  </si>
  <si>
    <t>кол-во</t>
  </si>
  <si>
    <t>Итого</t>
  </si>
  <si>
    <t>Логотип на фризовой панели</t>
  </si>
  <si>
    <r>
      <t xml:space="preserve">Высокоточная печать на панели </t>
    </r>
    <r>
      <rPr>
        <b/>
        <sz val="11"/>
        <color theme="1"/>
        <rFont val="Calibri"/>
        <family val="2"/>
        <charset val="204"/>
        <scheme val="minor"/>
      </rPr>
      <t>(1 м2), включая оклейку (РАЗМЕР МАКЕТА?)</t>
    </r>
  </si>
  <si>
    <t xml:space="preserve">Надпись на фризе свыше 20 знаков ( 1 знак) </t>
  </si>
  <si>
    <t>Электророзетка, стандарт  220V/5A, 1 КВт</t>
  </si>
  <si>
    <r>
      <t xml:space="preserve">
</t>
    </r>
    <r>
      <rPr>
        <b/>
        <sz val="11"/>
        <color rgb="FFFF0000"/>
        <rFont val="Calibri"/>
        <family val="2"/>
        <charset val="204"/>
        <scheme val="minor"/>
      </rPr>
      <t>ВТОРАЯ МЕЖДУНАРОДНАЯ ПРОМЫШЛЕННАЯ ВЫСТАВКА 
EXPO EURASIA KYRGYZSTAN 2026</t>
    </r>
    <r>
      <rPr>
        <sz val="11"/>
        <color theme="1"/>
        <rFont val="Calibri"/>
        <family val="2"/>
        <charset val="204"/>
        <scheme val="minor"/>
      </rPr>
      <t xml:space="preserve">
Дополнительное оборудование при необходимости. Указывать нужно то, что будете брать сверх стандартного оборудования. Указывать нужно только в столбце кол-во, сумма и итог посчитаются автоматически. Заявка принимается до 01.10.2026. Оплата в рублях по курсу ЦБ + 4%. При подаче заявки с 02.10.2026 - 10.10.2026 -применяется коэффициент 2.</t>
    </r>
  </si>
  <si>
    <t>НАЗВАНИЕ КОМПАНИИ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</si>
</sst>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76">
    <xf numFmtId="0" fontId="0" fillId="0" borderId="0" xfId="0"/>
    <xf numFmtId="0" fontId="0" fillId="7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0" fontId="0" fillId="6" borderId="3" xfId="0" applyFill="1" applyBorder="1" applyAlignment="1">
      <alignment vertical="center" wrapText="1"/>
    </xf>
    <xf numFmtId="0" fontId="0" fillId="7" borderId="3" xfId="0" applyFill="1" applyBorder="1" applyAlignment="1">
      <alignment vertical="center" wrapText="1"/>
    </xf>
    <xf numFmtId="0" fontId="0" fillId="11" borderId="3" xfId="0" applyFill="1" applyBorder="1" applyAlignment="1">
      <alignment vertical="center" wrapText="1"/>
    </xf>
    <xf numFmtId="0" fontId="0" fillId="10" borderId="3" xfId="0" applyFill="1" applyBorder="1" applyAlignment="1">
      <alignment vertical="center" wrapText="1"/>
    </xf>
    <xf numFmtId="0" fontId="0" fillId="12" borderId="3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13" borderId="3" xfId="0" applyFill="1" applyBorder="1" applyAlignment="1">
      <alignment vertical="center" wrapText="1"/>
    </xf>
    <xf numFmtId="0" fontId="0" fillId="14" borderId="3" xfId="0" applyFill="1" applyBorder="1" applyAlignment="1">
      <alignment vertical="center" wrapText="1"/>
    </xf>
    <xf numFmtId="0" fontId="0" fillId="6" borderId="3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8" fillId="8" borderId="1" xfId="3" applyFont="1" applyFill="1" applyBorder="1" applyAlignment="1">
      <alignment horizontal="center" vertical="center"/>
    </xf>
    <xf numFmtId="0" fontId="6" fillId="9" borderId="4" xfId="2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5" fillId="8" borderId="0" xfId="1" applyFont="1" applyFill="1" applyBorder="1" applyAlignment="1">
      <alignment horizontal="center" vertical="center"/>
    </xf>
    <xf numFmtId="0" fontId="0" fillId="7" borderId="6" xfId="0" applyFill="1" applyBorder="1" applyAlignment="1">
      <alignment vertical="center" wrapText="1"/>
    </xf>
    <xf numFmtId="0" fontId="0" fillId="18" borderId="2" xfId="0" applyFill="1" applyBorder="1" applyAlignment="1">
      <alignment horizontal="center" vertical="center"/>
    </xf>
    <xf numFmtId="0" fontId="0" fillId="18" borderId="3" xfId="0" applyFill="1" applyBorder="1" applyAlignment="1">
      <alignment vertical="center" wrapText="1"/>
    </xf>
    <xf numFmtId="0" fontId="0" fillId="18" borderId="3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8" borderId="0" xfId="0" applyFill="1" applyAlignment="1">
      <alignment horizontal="center" vertical="center"/>
    </xf>
    <xf numFmtId="0" fontId="6" fillId="9" borderId="0" xfId="3" applyFont="1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0" fillId="14" borderId="0" xfId="0" applyFill="1" applyBorder="1" applyAlignment="1">
      <alignment horizontal="center" vertical="center"/>
    </xf>
    <xf numFmtId="0" fontId="0" fillId="18" borderId="0" xfId="0" applyFill="1" applyBorder="1" applyAlignment="1">
      <alignment horizontal="center" vertical="center"/>
    </xf>
    <xf numFmtId="0" fontId="0" fillId="15" borderId="7" xfId="0" applyFill="1" applyBorder="1" applyAlignment="1">
      <alignment horizontal="center" vertical="center"/>
    </xf>
    <xf numFmtId="0" fontId="0" fillId="15" borderId="7" xfId="0" applyFill="1" applyBorder="1" applyAlignment="1">
      <alignment vertical="center" wrapText="1"/>
    </xf>
    <xf numFmtId="0" fontId="0" fillId="16" borderId="7" xfId="0" applyFill="1" applyBorder="1" applyAlignment="1">
      <alignment horizontal="center" vertical="center"/>
    </xf>
    <xf numFmtId="0" fontId="0" fillId="16" borderId="7" xfId="0" applyFill="1" applyBorder="1" applyAlignment="1">
      <alignment vertical="center" wrapText="1"/>
    </xf>
    <xf numFmtId="0" fontId="0" fillId="17" borderId="7" xfId="0" applyFill="1" applyBorder="1" applyAlignment="1">
      <alignment horizontal="center" vertical="center"/>
    </xf>
    <xf numFmtId="0" fontId="0" fillId="17" borderId="7" xfId="0" applyFill="1" applyBorder="1" applyAlignment="1">
      <alignment vertical="center" wrapText="1"/>
    </xf>
    <xf numFmtId="0" fontId="0" fillId="8" borderId="7" xfId="0" applyFill="1" applyBorder="1" applyAlignment="1">
      <alignment horizontal="center" vertical="center"/>
    </xf>
    <xf numFmtId="0" fontId="0" fillId="8" borderId="7" xfId="0" applyFill="1" applyBorder="1" applyAlignment="1">
      <alignment vertical="center" wrapText="1"/>
    </xf>
    <xf numFmtId="0" fontId="0" fillId="19" borderId="7" xfId="0" applyFill="1" applyBorder="1" applyAlignment="1">
      <alignment horizontal="center"/>
    </xf>
    <xf numFmtId="0" fontId="9" fillId="19" borderId="7" xfId="2" applyFont="1" applyFill="1" applyBorder="1" applyAlignment="1">
      <alignment horizontal="center"/>
    </xf>
    <xf numFmtId="0" fontId="0" fillId="19" borderId="7" xfId="0" applyFill="1" applyBorder="1" applyAlignment="1">
      <alignment horizontal="center"/>
    </xf>
    <xf numFmtId="0" fontId="0" fillId="20" borderId="2" xfId="0" applyFill="1" applyBorder="1" applyAlignment="1">
      <alignment horizontal="center" vertical="center"/>
    </xf>
    <xf numFmtId="0" fontId="0" fillId="20" borderId="3" xfId="0" applyFill="1" applyBorder="1" applyAlignment="1">
      <alignment vertical="center" wrapText="1"/>
    </xf>
    <xf numFmtId="0" fontId="0" fillId="20" borderId="0" xfId="0" applyFill="1" applyAlignment="1">
      <alignment horizontal="center" vertical="center"/>
    </xf>
    <xf numFmtId="0" fontId="0" fillId="20" borderId="3" xfId="0" applyFill="1" applyBorder="1" applyAlignment="1">
      <alignment horizontal="center" vertical="center"/>
    </xf>
    <xf numFmtId="0" fontId="0" fillId="20" borderId="0" xfId="0" applyFill="1" applyBorder="1" applyAlignment="1">
      <alignment horizontal="center" vertical="center"/>
    </xf>
    <xf numFmtId="0" fontId="0" fillId="20" borderId="7" xfId="0" applyFill="1" applyBorder="1" applyAlignment="1">
      <alignment horizontal="center" vertical="center"/>
    </xf>
    <xf numFmtId="0" fontId="0" fillId="20" borderId="7" xfId="0" applyFill="1" applyBorder="1" applyAlignment="1">
      <alignment vertical="center" wrapText="1"/>
    </xf>
    <xf numFmtId="0" fontId="0" fillId="21" borderId="7" xfId="0" applyFill="1" applyBorder="1" applyAlignment="1">
      <alignment horizontal="center" vertical="center"/>
    </xf>
    <xf numFmtId="0" fontId="0" fillId="21" borderId="7" xfId="0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7" xfId="0" applyBorder="1"/>
    <xf numFmtId="0" fontId="0" fillId="22" borderId="7" xfId="0" applyFill="1" applyBorder="1" applyAlignment="1">
      <alignment horizontal="center"/>
    </xf>
  </cellXfs>
  <cellStyles count="4">
    <cellStyle name="Нейтральный" xfId="3" builtinId="28"/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121"/>
  <sheetViews>
    <sheetView tabSelected="1" zoomScaleNormal="100" workbookViewId="0">
      <pane ySplit="2" topLeftCell="A3" activePane="bottomLeft" state="frozen"/>
      <selection pane="bottomLeft" activeCell="M14" sqref="M14"/>
    </sheetView>
  </sheetViews>
  <sheetFormatPr defaultRowHeight="15" x14ac:dyDescent="0.25"/>
  <cols>
    <col min="1" max="1" width="5.42578125" customWidth="1"/>
    <col min="2" max="2" width="63" customWidth="1"/>
    <col min="3" max="3" width="7.85546875" customWidth="1"/>
    <col min="4" max="4" width="20.7109375" customWidth="1"/>
    <col min="5" max="5" width="16.28515625" customWidth="1"/>
    <col min="6" max="6" width="7.42578125" customWidth="1"/>
    <col min="7" max="7" width="6.7109375" customWidth="1"/>
  </cols>
  <sheetData>
    <row r="1" spans="1:7" ht="94.5" customHeight="1" x14ac:dyDescent="0.25">
      <c r="A1" s="73" t="s">
        <v>229</v>
      </c>
      <c r="B1" s="72"/>
      <c r="C1" s="72"/>
      <c r="D1" s="72"/>
      <c r="E1" s="72"/>
      <c r="F1" s="72"/>
      <c r="G1" s="72"/>
    </row>
    <row r="2" spans="1:7" ht="35.25" customHeight="1" thickBot="1" x14ac:dyDescent="0.3">
      <c r="B2" s="74" t="s">
        <v>230</v>
      </c>
      <c r="C2" s="75"/>
      <c r="D2" s="75"/>
      <c r="E2" s="75"/>
    </row>
    <row r="3" spans="1:7" ht="15.75" customHeight="1" thickBot="1" x14ac:dyDescent="0.3">
      <c r="A3" s="26" t="s">
        <v>161</v>
      </c>
      <c r="B3" s="28" t="s">
        <v>69</v>
      </c>
      <c r="C3" s="27" t="s">
        <v>169</v>
      </c>
      <c r="D3" s="25" t="s">
        <v>153</v>
      </c>
      <c r="E3" s="42" t="s">
        <v>222</v>
      </c>
      <c r="F3" s="42" t="s">
        <v>223</v>
      </c>
      <c r="G3" s="42" t="s">
        <v>224</v>
      </c>
    </row>
    <row r="4" spans="1:7" ht="15.75" customHeight="1" x14ac:dyDescent="0.25">
      <c r="A4" s="1">
        <v>1</v>
      </c>
      <c r="B4" s="29" t="s">
        <v>170</v>
      </c>
      <c r="C4" s="33" t="s">
        <v>1</v>
      </c>
      <c r="D4" s="18" t="s">
        <v>0</v>
      </c>
      <c r="E4" s="43">
        <v>180</v>
      </c>
      <c r="G4">
        <f>E4*F4</f>
        <v>0</v>
      </c>
    </row>
    <row r="5" spans="1:7" ht="16.5" customHeight="1" x14ac:dyDescent="0.25">
      <c r="A5" s="2">
        <v>2</v>
      </c>
      <c r="B5" s="9" t="s">
        <v>67</v>
      </c>
      <c r="C5" s="34" t="s">
        <v>2</v>
      </c>
      <c r="D5" s="17" t="s">
        <v>0</v>
      </c>
      <c r="E5" s="44">
        <v>216</v>
      </c>
      <c r="G5">
        <f t="shared" ref="G5:G68" si="0">E5*F5</f>
        <v>0</v>
      </c>
    </row>
    <row r="6" spans="1:7" ht="15.75" customHeight="1" x14ac:dyDescent="0.25">
      <c r="A6" s="1">
        <v>3</v>
      </c>
      <c r="B6" s="10" t="s">
        <v>196</v>
      </c>
      <c r="C6" s="33" t="s">
        <v>3</v>
      </c>
      <c r="D6" s="18" t="s">
        <v>0</v>
      </c>
      <c r="E6" s="43">
        <v>126</v>
      </c>
      <c r="G6">
        <f t="shared" si="0"/>
        <v>0</v>
      </c>
    </row>
    <row r="7" spans="1:7" ht="15.75" customHeight="1" x14ac:dyDescent="0.25">
      <c r="A7" s="2">
        <v>4</v>
      </c>
      <c r="B7" s="9" t="s">
        <v>68</v>
      </c>
      <c r="C7" s="34" t="s">
        <v>4</v>
      </c>
      <c r="D7" s="17" t="s">
        <v>0</v>
      </c>
      <c r="E7" s="44">
        <v>162</v>
      </c>
      <c r="G7">
        <f t="shared" si="0"/>
        <v>0</v>
      </c>
    </row>
    <row r="8" spans="1:7" ht="15.75" customHeight="1" x14ac:dyDescent="0.25">
      <c r="A8" s="1">
        <v>5</v>
      </c>
      <c r="B8" s="10" t="s">
        <v>171</v>
      </c>
      <c r="C8" s="33" t="s">
        <v>5</v>
      </c>
      <c r="D8" s="18" t="s">
        <v>0</v>
      </c>
      <c r="E8" s="43">
        <v>198</v>
      </c>
      <c r="G8">
        <f t="shared" si="0"/>
        <v>0</v>
      </c>
    </row>
    <row r="9" spans="1:7" ht="15.75" customHeight="1" x14ac:dyDescent="0.25">
      <c r="A9" s="2">
        <v>6</v>
      </c>
      <c r="B9" s="9" t="s">
        <v>172</v>
      </c>
      <c r="C9" s="34" t="s">
        <v>6</v>
      </c>
      <c r="D9" s="17" t="s">
        <v>0</v>
      </c>
      <c r="E9" s="44">
        <v>144</v>
      </c>
      <c r="G9">
        <f t="shared" si="0"/>
        <v>0</v>
      </c>
    </row>
    <row r="10" spans="1:7" ht="15.75" customHeight="1" x14ac:dyDescent="0.25">
      <c r="A10" s="1">
        <v>7</v>
      </c>
      <c r="B10" s="10" t="s">
        <v>173</v>
      </c>
      <c r="C10" s="33" t="s">
        <v>7</v>
      </c>
      <c r="D10" s="18" t="s">
        <v>0</v>
      </c>
      <c r="E10" s="43">
        <v>180</v>
      </c>
      <c r="G10">
        <f t="shared" si="0"/>
        <v>0</v>
      </c>
    </row>
    <row r="11" spans="1:7" ht="15.75" customHeight="1" x14ac:dyDescent="0.25">
      <c r="A11" s="2">
        <v>8</v>
      </c>
      <c r="B11" s="9" t="s">
        <v>174</v>
      </c>
      <c r="C11" s="34" t="s">
        <v>8</v>
      </c>
      <c r="D11" s="17" t="s">
        <v>0</v>
      </c>
      <c r="E11" s="44">
        <v>216</v>
      </c>
      <c r="G11">
        <f t="shared" si="0"/>
        <v>0</v>
      </c>
    </row>
    <row r="12" spans="1:7" ht="15.75" customHeight="1" x14ac:dyDescent="0.25">
      <c r="A12" s="1">
        <v>9</v>
      </c>
      <c r="B12" s="10" t="s">
        <v>175</v>
      </c>
      <c r="C12" s="33" t="s">
        <v>9</v>
      </c>
      <c r="D12" s="18" t="s">
        <v>0</v>
      </c>
      <c r="E12" s="43">
        <v>252</v>
      </c>
      <c r="G12">
        <f t="shared" si="0"/>
        <v>0</v>
      </c>
    </row>
    <row r="13" spans="1:7" ht="15.75" customHeight="1" x14ac:dyDescent="0.25">
      <c r="A13" s="2">
        <v>10</v>
      </c>
      <c r="B13" s="9" t="s">
        <v>176</v>
      </c>
      <c r="C13" s="34" t="s">
        <v>10</v>
      </c>
      <c r="D13" s="17" t="s">
        <v>0</v>
      </c>
      <c r="E13" s="44">
        <v>144</v>
      </c>
      <c r="G13">
        <f t="shared" si="0"/>
        <v>0</v>
      </c>
    </row>
    <row r="14" spans="1:7" ht="15.75" customHeight="1" x14ac:dyDescent="0.25">
      <c r="A14" s="1">
        <v>11</v>
      </c>
      <c r="B14" s="10" t="s">
        <v>177</v>
      </c>
      <c r="C14" s="33" t="s">
        <v>11</v>
      </c>
      <c r="D14" s="18" t="s">
        <v>0</v>
      </c>
      <c r="E14" s="43">
        <v>60</v>
      </c>
      <c r="G14">
        <f t="shared" si="0"/>
        <v>0</v>
      </c>
    </row>
    <row r="15" spans="1:7" ht="15.75" customHeight="1" x14ac:dyDescent="0.25">
      <c r="A15" s="2">
        <v>12</v>
      </c>
      <c r="B15" s="9" t="s">
        <v>203</v>
      </c>
      <c r="C15" s="34" t="s">
        <v>12</v>
      </c>
      <c r="D15" s="17" t="s">
        <v>0</v>
      </c>
      <c r="E15" s="44">
        <v>108</v>
      </c>
      <c r="G15">
        <f t="shared" si="0"/>
        <v>0</v>
      </c>
    </row>
    <row r="16" spans="1:7" ht="15.75" customHeight="1" x14ac:dyDescent="0.25">
      <c r="A16" s="1">
        <v>13</v>
      </c>
      <c r="B16" s="10" t="s">
        <v>178</v>
      </c>
      <c r="C16" s="33" t="s">
        <v>13</v>
      </c>
      <c r="D16" s="18" t="s">
        <v>0</v>
      </c>
      <c r="E16" s="43">
        <v>130</v>
      </c>
      <c r="G16">
        <f t="shared" si="0"/>
        <v>0</v>
      </c>
    </row>
    <row r="17" spans="1:7" ht="15.75" customHeight="1" x14ac:dyDescent="0.25">
      <c r="A17" s="2">
        <v>14</v>
      </c>
      <c r="B17" s="9" t="s">
        <v>179</v>
      </c>
      <c r="C17" s="34" t="s">
        <v>14</v>
      </c>
      <c r="D17" s="17" t="s">
        <v>0</v>
      </c>
      <c r="E17" s="44">
        <v>90</v>
      </c>
      <c r="G17">
        <f t="shared" si="0"/>
        <v>0</v>
      </c>
    </row>
    <row r="18" spans="1:7" ht="15.75" customHeight="1" x14ac:dyDescent="0.25">
      <c r="A18" s="1">
        <v>15</v>
      </c>
      <c r="B18" s="10" t="s">
        <v>180</v>
      </c>
      <c r="C18" s="33" t="s">
        <v>15</v>
      </c>
      <c r="D18" s="18" t="s">
        <v>0</v>
      </c>
      <c r="E18" s="43">
        <v>90</v>
      </c>
      <c r="G18">
        <f t="shared" si="0"/>
        <v>0</v>
      </c>
    </row>
    <row r="19" spans="1:7" ht="15.75" customHeight="1" x14ac:dyDescent="0.25">
      <c r="A19" s="2">
        <v>16</v>
      </c>
      <c r="B19" s="9" t="s">
        <v>181</v>
      </c>
      <c r="C19" s="34" t="s">
        <v>15</v>
      </c>
      <c r="D19" s="17" t="s">
        <v>0</v>
      </c>
      <c r="E19" s="44">
        <v>110</v>
      </c>
      <c r="G19">
        <f t="shared" si="0"/>
        <v>0</v>
      </c>
    </row>
    <row r="20" spans="1:7" ht="15.75" customHeight="1" x14ac:dyDescent="0.25">
      <c r="A20" s="1">
        <v>17</v>
      </c>
      <c r="B20" s="10" t="s">
        <v>182</v>
      </c>
      <c r="C20" s="33" t="s">
        <v>15</v>
      </c>
      <c r="D20" s="18" t="s">
        <v>0</v>
      </c>
      <c r="E20" s="43">
        <v>130</v>
      </c>
      <c r="G20">
        <f t="shared" si="0"/>
        <v>0</v>
      </c>
    </row>
    <row r="21" spans="1:7" ht="15.75" customHeight="1" x14ac:dyDescent="0.25">
      <c r="A21" s="2">
        <v>18</v>
      </c>
      <c r="B21" s="9" t="s">
        <v>183</v>
      </c>
      <c r="C21" s="34" t="s">
        <v>16</v>
      </c>
      <c r="D21" s="17" t="s">
        <v>0</v>
      </c>
      <c r="E21" s="44">
        <v>130</v>
      </c>
      <c r="G21">
        <f t="shared" si="0"/>
        <v>0</v>
      </c>
    </row>
    <row r="22" spans="1:7" ht="15.75" customHeight="1" x14ac:dyDescent="0.25">
      <c r="A22" s="1">
        <v>19</v>
      </c>
      <c r="B22" s="10" t="s">
        <v>213</v>
      </c>
      <c r="C22" s="33" t="s">
        <v>212</v>
      </c>
      <c r="D22" s="18" t="s">
        <v>0</v>
      </c>
      <c r="E22" s="43">
        <v>150</v>
      </c>
      <c r="G22">
        <f t="shared" si="0"/>
        <v>0</v>
      </c>
    </row>
    <row r="23" spans="1:7" ht="15.75" customHeight="1" x14ac:dyDescent="0.25">
      <c r="A23" s="2">
        <v>20</v>
      </c>
      <c r="B23" s="9" t="s">
        <v>202</v>
      </c>
      <c r="C23" s="34" t="s">
        <v>71</v>
      </c>
      <c r="D23" s="17" t="s">
        <v>0</v>
      </c>
      <c r="E23" s="44">
        <v>60</v>
      </c>
      <c r="G23">
        <f t="shared" si="0"/>
        <v>0</v>
      </c>
    </row>
    <row r="24" spans="1:7" ht="15.75" customHeight="1" x14ac:dyDescent="0.25">
      <c r="A24" s="1">
        <v>21</v>
      </c>
      <c r="B24" s="10" t="s">
        <v>70</v>
      </c>
      <c r="C24" s="33" t="s">
        <v>72</v>
      </c>
      <c r="D24" s="18" t="s">
        <v>0</v>
      </c>
      <c r="E24" s="43">
        <v>30</v>
      </c>
      <c r="G24">
        <f t="shared" si="0"/>
        <v>0</v>
      </c>
    </row>
    <row r="25" spans="1:7" ht="15.75" customHeight="1" x14ac:dyDescent="0.25">
      <c r="A25" s="2">
        <v>22</v>
      </c>
      <c r="B25" s="9" t="s">
        <v>37</v>
      </c>
      <c r="C25" s="34" t="s">
        <v>73</v>
      </c>
      <c r="D25" s="17" t="s">
        <v>0</v>
      </c>
      <c r="E25" s="44">
        <v>90</v>
      </c>
      <c r="G25">
        <f t="shared" si="0"/>
        <v>0</v>
      </c>
    </row>
    <row r="26" spans="1:7" ht="15.75" customHeight="1" x14ac:dyDescent="0.25">
      <c r="A26" s="1">
        <v>23</v>
      </c>
      <c r="B26" s="10" t="s">
        <v>184</v>
      </c>
      <c r="C26" s="33" t="s">
        <v>74</v>
      </c>
      <c r="D26" s="18" t="s">
        <v>0</v>
      </c>
      <c r="E26" s="43">
        <v>360</v>
      </c>
      <c r="G26">
        <f t="shared" si="0"/>
        <v>0</v>
      </c>
    </row>
    <row r="27" spans="1:7" ht="15.75" customHeight="1" x14ac:dyDescent="0.25">
      <c r="A27" s="2">
        <v>24</v>
      </c>
      <c r="B27" s="9" t="s">
        <v>185</v>
      </c>
      <c r="C27" s="34" t="s">
        <v>75</v>
      </c>
      <c r="D27" s="17" t="s">
        <v>0</v>
      </c>
      <c r="E27" s="44">
        <v>90</v>
      </c>
      <c r="G27">
        <f t="shared" si="0"/>
        <v>0</v>
      </c>
    </row>
    <row r="28" spans="1:7" ht="15.75" customHeight="1" x14ac:dyDescent="0.25">
      <c r="A28" s="1">
        <v>25</v>
      </c>
      <c r="B28" s="10" t="s">
        <v>186</v>
      </c>
      <c r="C28" s="33" t="s">
        <v>75</v>
      </c>
      <c r="D28" s="18" t="s">
        <v>0</v>
      </c>
      <c r="E28" s="43">
        <v>126</v>
      </c>
      <c r="G28">
        <f t="shared" si="0"/>
        <v>0</v>
      </c>
    </row>
    <row r="29" spans="1:7" ht="15.75" customHeight="1" x14ac:dyDescent="0.25">
      <c r="A29" s="2">
        <v>26</v>
      </c>
      <c r="B29" s="9" t="s">
        <v>83</v>
      </c>
      <c r="C29" s="34" t="s">
        <v>76</v>
      </c>
      <c r="D29" s="17" t="s">
        <v>0</v>
      </c>
      <c r="E29" s="44">
        <v>20</v>
      </c>
      <c r="G29">
        <f t="shared" si="0"/>
        <v>0</v>
      </c>
    </row>
    <row r="30" spans="1:7" ht="15.75" customHeight="1" x14ac:dyDescent="0.25">
      <c r="A30" s="1">
        <v>27</v>
      </c>
      <c r="B30" s="10" t="s">
        <v>77</v>
      </c>
      <c r="C30" s="33" t="s">
        <v>76</v>
      </c>
      <c r="D30" s="18" t="s">
        <v>0</v>
      </c>
      <c r="E30" s="43">
        <v>20</v>
      </c>
      <c r="G30">
        <f t="shared" si="0"/>
        <v>0</v>
      </c>
    </row>
    <row r="31" spans="1:7" ht="15.75" customHeight="1" x14ac:dyDescent="0.25">
      <c r="A31" s="2">
        <v>28</v>
      </c>
      <c r="B31" s="9" t="s">
        <v>79</v>
      </c>
      <c r="C31" s="34" t="s">
        <v>76</v>
      </c>
      <c r="D31" s="17" t="s">
        <v>0</v>
      </c>
      <c r="E31" s="44">
        <v>30</v>
      </c>
      <c r="G31">
        <f t="shared" si="0"/>
        <v>0</v>
      </c>
    </row>
    <row r="32" spans="1:7" ht="15.75" customHeight="1" x14ac:dyDescent="0.25">
      <c r="A32" s="1">
        <v>29</v>
      </c>
      <c r="B32" s="10" t="s">
        <v>78</v>
      </c>
      <c r="C32" s="33" t="s">
        <v>76</v>
      </c>
      <c r="D32" s="18" t="s">
        <v>0</v>
      </c>
      <c r="E32" s="43">
        <v>40</v>
      </c>
      <c r="G32">
        <f t="shared" si="0"/>
        <v>0</v>
      </c>
    </row>
    <row r="33" spans="1:7" ht="15.75" customHeight="1" x14ac:dyDescent="0.25">
      <c r="A33" s="2">
        <v>30</v>
      </c>
      <c r="B33" s="9" t="s">
        <v>80</v>
      </c>
      <c r="C33" s="34" t="s">
        <v>76</v>
      </c>
      <c r="D33" s="17" t="s">
        <v>0</v>
      </c>
      <c r="E33" s="44">
        <v>60</v>
      </c>
      <c r="G33">
        <f t="shared" si="0"/>
        <v>0</v>
      </c>
    </row>
    <row r="34" spans="1:7" ht="15.75" customHeight="1" x14ac:dyDescent="0.25">
      <c r="A34" s="1">
        <v>31</v>
      </c>
      <c r="B34" s="10" t="s">
        <v>84</v>
      </c>
      <c r="C34" s="33" t="s">
        <v>76</v>
      </c>
      <c r="D34" s="18" t="s">
        <v>0</v>
      </c>
      <c r="E34" s="43">
        <v>40</v>
      </c>
      <c r="G34">
        <f t="shared" si="0"/>
        <v>0</v>
      </c>
    </row>
    <row r="35" spans="1:7" ht="15.75" customHeight="1" x14ac:dyDescent="0.25">
      <c r="A35" s="2">
        <v>32</v>
      </c>
      <c r="B35" s="9" t="s">
        <v>187</v>
      </c>
      <c r="C35" s="34" t="s">
        <v>81</v>
      </c>
      <c r="D35" s="17" t="s">
        <v>0</v>
      </c>
      <c r="E35" s="44">
        <v>40</v>
      </c>
      <c r="G35">
        <f t="shared" si="0"/>
        <v>0</v>
      </c>
    </row>
    <row r="36" spans="1:7" ht="15.75" customHeight="1" x14ac:dyDescent="0.25">
      <c r="A36" s="1">
        <v>33</v>
      </c>
      <c r="B36" s="10" t="s">
        <v>195</v>
      </c>
      <c r="C36" s="33" t="s">
        <v>82</v>
      </c>
      <c r="D36" s="18" t="s">
        <v>0</v>
      </c>
      <c r="E36" s="43">
        <v>135</v>
      </c>
      <c r="G36">
        <f t="shared" si="0"/>
        <v>0</v>
      </c>
    </row>
    <row r="37" spans="1:7" ht="15.75" customHeight="1" x14ac:dyDescent="0.25">
      <c r="A37" s="3">
        <v>34</v>
      </c>
      <c r="B37" s="11" t="s">
        <v>188</v>
      </c>
      <c r="C37" s="35" t="s">
        <v>17</v>
      </c>
      <c r="D37" s="19" t="s">
        <v>36</v>
      </c>
      <c r="E37" s="45">
        <v>72</v>
      </c>
      <c r="G37">
        <f t="shared" si="0"/>
        <v>0</v>
      </c>
    </row>
    <row r="38" spans="1:7" ht="15.75" customHeight="1" x14ac:dyDescent="0.25">
      <c r="A38" s="4">
        <v>35</v>
      </c>
      <c r="B38" s="12" t="s">
        <v>189</v>
      </c>
      <c r="C38" s="36" t="s">
        <v>18</v>
      </c>
      <c r="D38" s="20" t="s">
        <v>36</v>
      </c>
      <c r="E38" s="46">
        <v>63</v>
      </c>
      <c r="G38">
        <f t="shared" si="0"/>
        <v>0</v>
      </c>
    </row>
    <row r="39" spans="1:7" ht="15.75" customHeight="1" x14ac:dyDescent="0.25">
      <c r="A39" s="3">
        <v>36</v>
      </c>
      <c r="B39" s="11" t="s">
        <v>38</v>
      </c>
      <c r="C39" s="35" t="s">
        <v>19</v>
      </c>
      <c r="D39" s="19" t="s">
        <v>36</v>
      </c>
      <c r="E39" s="45">
        <v>72</v>
      </c>
      <c r="G39">
        <f t="shared" si="0"/>
        <v>0</v>
      </c>
    </row>
    <row r="40" spans="1:7" ht="15.75" customHeight="1" x14ac:dyDescent="0.25">
      <c r="A40" s="4">
        <v>37</v>
      </c>
      <c r="B40" s="12" t="s">
        <v>162</v>
      </c>
      <c r="C40" s="36" t="s">
        <v>20</v>
      </c>
      <c r="D40" s="20" t="s">
        <v>36</v>
      </c>
      <c r="E40" s="46">
        <v>72</v>
      </c>
      <c r="G40">
        <f t="shared" si="0"/>
        <v>0</v>
      </c>
    </row>
    <row r="41" spans="1:7" ht="15.75" customHeight="1" x14ac:dyDescent="0.25">
      <c r="A41" s="3">
        <v>38</v>
      </c>
      <c r="B41" s="11" t="s">
        <v>39</v>
      </c>
      <c r="C41" s="35" t="s">
        <v>21</v>
      </c>
      <c r="D41" s="19" t="s">
        <v>36</v>
      </c>
      <c r="E41" s="45">
        <v>45</v>
      </c>
      <c r="G41">
        <f t="shared" si="0"/>
        <v>0</v>
      </c>
    </row>
    <row r="42" spans="1:7" ht="15.75" customHeight="1" x14ac:dyDescent="0.25">
      <c r="A42" s="4">
        <v>39</v>
      </c>
      <c r="B42" s="12" t="s">
        <v>214</v>
      </c>
      <c r="C42" s="36" t="s">
        <v>22</v>
      </c>
      <c r="D42" s="20" t="s">
        <v>36</v>
      </c>
      <c r="E42" s="46">
        <v>72</v>
      </c>
      <c r="G42">
        <f t="shared" si="0"/>
        <v>0</v>
      </c>
    </row>
    <row r="43" spans="1:7" ht="15.75" customHeight="1" x14ac:dyDescent="0.25">
      <c r="A43" s="3">
        <v>40</v>
      </c>
      <c r="B43" s="11" t="s">
        <v>40</v>
      </c>
      <c r="C43" s="35" t="s">
        <v>23</v>
      </c>
      <c r="D43" s="19" t="s">
        <v>36</v>
      </c>
      <c r="E43" s="45">
        <v>54</v>
      </c>
      <c r="G43">
        <f t="shared" si="0"/>
        <v>0</v>
      </c>
    </row>
    <row r="44" spans="1:7" ht="15.75" customHeight="1" x14ac:dyDescent="0.25">
      <c r="A44" s="4">
        <v>41</v>
      </c>
      <c r="B44" s="12" t="s">
        <v>41</v>
      </c>
      <c r="C44" s="36" t="s">
        <v>24</v>
      </c>
      <c r="D44" s="20" t="s">
        <v>36</v>
      </c>
      <c r="E44" s="46">
        <v>72</v>
      </c>
      <c r="G44">
        <f t="shared" si="0"/>
        <v>0</v>
      </c>
    </row>
    <row r="45" spans="1:7" ht="15.75" customHeight="1" x14ac:dyDescent="0.25">
      <c r="A45" s="3">
        <v>42</v>
      </c>
      <c r="B45" s="11" t="s">
        <v>88</v>
      </c>
      <c r="C45" s="35" t="s">
        <v>25</v>
      </c>
      <c r="D45" s="19" t="s">
        <v>36</v>
      </c>
      <c r="E45" s="45">
        <v>63</v>
      </c>
      <c r="G45">
        <f t="shared" si="0"/>
        <v>0</v>
      </c>
    </row>
    <row r="46" spans="1:7" ht="15.75" customHeight="1" x14ac:dyDescent="0.25">
      <c r="A46" s="4">
        <v>43</v>
      </c>
      <c r="B46" s="12" t="s">
        <v>89</v>
      </c>
      <c r="C46" s="36" t="s">
        <v>26</v>
      </c>
      <c r="D46" s="20" t="s">
        <v>36</v>
      </c>
      <c r="E46" s="46">
        <v>54</v>
      </c>
      <c r="G46">
        <f t="shared" si="0"/>
        <v>0</v>
      </c>
    </row>
    <row r="47" spans="1:7" ht="15.75" customHeight="1" x14ac:dyDescent="0.25">
      <c r="A47" s="3">
        <v>44</v>
      </c>
      <c r="B47" s="11" t="s">
        <v>90</v>
      </c>
      <c r="C47" s="35" t="s">
        <v>27</v>
      </c>
      <c r="D47" s="19" t="s">
        <v>36</v>
      </c>
      <c r="E47" s="45">
        <v>36</v>
      </c>
      <c r="G47">
        <f t="shared" si="0"/>
        <v>0</v>
      </c>
    </row>
    <row r="48" spans="1:7" ht="15.75" customHeight="1" x14ac:dyDescent="0.25">
      <c r="A48" s="4">
        <v>45</v>
      </c>
      <c r="B48" s="12" t="s">
        <v>92</v>
      </c>
      <c r="C48" s="36" t="s">
        <v>29</v>
      </c>
      <c r="D48" s="20" t="s">
        <v>36</v>
      </c>
      <c r="E48" s="46">
        <v>99</v>
      </c>
      <c r="G48">
        <f t="shared" si="0"/>
        <v>0</v>
      </c>
    </row>
    <row r="49" spans="1:7" ht="15.75" customHeight="1" x14ac:dyDescent="0.25">
      <c r="A49" s="3">
        <v>46</v>
      </c>
      <c r="B49" s="11" t="s">
        <v>91</v>
      </c>
      <c r="C49" s="35" t="s">
        <v>28</v>
      </c>
      <c r="D49" s="19" t="s">
        <v>36</v>
      </c>
      <c r="E49" s="45">
        <v>90</v>
      </c>
      <c r="G49">
        <f t="shared" si="0"/>
        <v>0</v>
      </c>
    </row>
    <row r="50" spans="1:7" ht="15.75" customHeight="1" x14ac:dyDescent="0.25">
      <c r="A50" s="4">
        <v>47</v>
      </c>
      <c r="B50" s="12" t="s">
        <v>93</v>
      </c>
      <c r="C50" s="36" t="s">
        <v>30</v>
      </c>
      <c r="D50" s="20" t="s">
        <v>36</v>
      </c>
      <c r="E50" s="46">
        <v>270</v>
      </c>
      <c r="G50">
        <f t="shared" si="0"/>
        <v>0</v>
      </c>
    </row>
    <row r="51" spans="1:7" ht="15.75" customHeight="1" x14ac:dyDescent="0.25">
      <c r="A51" s="3">
        <v>48</v>
      </c>
      <c r="B51" s="11" t="s">
        <v>94</v>
      </c>
      <c r="C51" s="35" t="s">
        <v>31</v>
      </c>
      <c r="D51" s="19" t="s">
        <v>36</v>
      </c>
      <c r="E51" s="45">
        <v>180</v>
      </c>
      <c r="G51">
        <f t="shared" si="0"/>
        <v>0</v>
      </c>
    </row>
    <row r="52" spans="1:7" ht="15.75" customHeight="1" x14ac:dyDescent="0.25">
      <c r="A52" s="4">
        <v>49</v>
      </c>
      <c r="B52" s="12" t="s">
        <v>42</v>
      </c>
      <c r="C52" s="36" t="s">
        <v>32</v>
      </c>
      <c r="D52" s="20" t="s">
        <v>36</v>
      </c>
      <c r="E52" s="46">
        <v>360</v>
      </c>
      <c r="G52">
        <f t="shared" si="0"/>
        <v>0</v>
      </c>
    </row>
    <row r="53" spans="1:7" ht="15.75" customHeight="1" x14ac:dyDescent="0.25">
      <c r="A53" s="3">
        <v>50</v>
      </c>
      <c r="B53" s="11" t="s">
        <v>43</v>
      </c>
      <c r="C53" s="35" t="s">
        <v>33</v>
      </c>
      <c r="D53" s="19" t="s">
        <v>36</v>
      </c>
      <c r="E53" s="45">
        <v>180</v>
      </c>
      <c r="G53">
        <f t="shared" si="0"/>
        <v>0</v>
      </c>
    </row>
    <row r="54" spans="1:7" ht="15.75" customHeight="1" x14ac:dyDescent="0.25">
      <c r="A54" s="4">
        <v>51</v>
      </c>
      <c r="B54" s="12" t="s">
        <v>95</v>
      </c>
      <c r="C54" s="36" t="s">
        <v>34</v>
      </c>
      <c r="D54" s="20" t="s">
        <v>36</v>
      </c>
      <c r="E54" s="46">
        <v>270</v>
      </c>
      <c r="G54">
        <f t="shared" si="0"/>
        <v>0</v>
      </c>
    </row>
    <row r="55" spans="1:7" ht="15.75" customHeight="1" x14ac:dyDescent="0.25">
      <c r="A55" s="3">
        <v>52</v>
      </c>
      <c r="B55" s="11" t="s">
        <v>200</v>
      </c>
      <c r="C55" s="35" t="s">
        <v>35</v>
      </c>
      <c r="D55" s="19" t="s">
        <v>36</v>
      </c>
      <c r="E55" s="45">
        <v>360</v>
      </c>
      <c r="G55">
        <f t="shared" si="0"/>
        <v>0</v>
      </c>
    </row>
    <row r="56" spans="1:7" ht="15.75" customHeight="1" x14ac:dyDescent="0.25">
      <c r="A56" s="4">
        <v>53</v>
      </c>
      <c r="B56" s="12" t="s">
        <v>190</v>
      </c>
      <c r="C56" s="36" t="s">
        <v>96</v>
      </c>
      <c r="D56" s="20" t="s">
        <v>36</v>
      </c>
      <c r="E56" s="46">
        <v>216</v>
      </c>
      <c r="G56">
        <f t="shared" si="0"/>
        <v>0</v>
      </c>
    </row>
    <row r="57" spans="1:7" ht="15.75" customHeight="1" x14ac:dyDescent="0.25">
      <c r="A57" s="3">
        <v>54</v>
      </c>
      <c r="B57" s="11" t="s">
        <v>191</v>
      </c>
      <c r="C57" s="35" t="s">
        <v>97</v>
      </c>
      <c r="D57" s="19" t="s">
        <v>36</v>
      </c>
      <c r="E57" s="45">
        <v>180</v>
      </c>
      <c r="G57">
        <f t="shared" si="0"/>
        <v>0</v>
      </c>
    </row>
    <row r="58" spans="1:7" ht="15.75" customHeight="1" x14ac:dyDescent="0.25">
      <c r="A58" s="4">
        <v>55</v>
      </c>
      <c r="B58" s="12" t="s">
        <v>192</v>
      </c>
      <c r="C58" s="36" t="s">
        <v>98</v>
      </c>
      <c r="D58" s="20" t="s">
        <v>36</v>
      </c>
      <c r="E58" s="46">
        <v>72</v>
      </c>
      <c r="G58">
        <f t="shared" si="0"/>
        <v>0</v>
      </c>
    </row>
    <row r="59" spans="1:7" ht="15.75" customHeight="1" x14ac:dyDescent="0.25">
      <c r="A59" s="3">
        <v>56</v>
      </c>
      <c r="B59" s="11" t="s">
        <v>197</v>
      </c>
      <c r="C59" s="35" t="s">
        <v>99</v>
      </c>
      <c r="D59" s="19" t="s">
        <v>36</v>
      </c>
      <c r="E59" s="45">
        <v>54</v>
      </c>
      <c r="G59">
        <f t="shared" si="0"/>
        <v>0</v>
      </c>
    </row>
    <row r="60" spans="1:7" ht="15.75" customHeight="1" x14ac:dyDescent="0.25">
      <c r="A60" s="4">
        <v>57</v>
      </c>
      <c r="B60" s="12" t="s">
        <v>46</v>
      </c>
      <c r="C60" s="36" t="s">
        <v>100</v>
      </c>
      <c r="D60" s="20" t="s">
        <v>36</v>
      </c>
      <c r="E60" s="46">
        <v>108</v>
      </c>
      <c r="G60">
        <f t="shared" si="0"/>
        <v>0</v>
      </c>
    </row>
    <row r="61" spans="1:7" ht="15.75" customHeight="1" x14ac:dyDescent="0.25">
      <c r="A61" s="3">
        <v>58</v>
      </c>
      <c r="B61" s="11" t="s">
        <v>154</v>
      </c>
      <c r="C61" s="35" t="s">
        <v>101</v>
      </c>
      <c r="D61" s="19" t="s">
        <v>36</v>
      </c>
      <c r="E61" s="45">
        <v>45</v>
      </c>
      <c r="G61">
        <f t="shared" si="0"/>
        <v>0</v>
      </c>
    </row>
    <row r="62" spans="1:7" ht="15.75" customHeight="1" x14ac:dyDescent="0.25">
      <c r="A62" s="4">
        <v>59</v>
      </c>
      <c r="B62" s="12" t="s">
        <v>155</v>
      </c>
      <c r="C62" s="36" t="s">
        <v>156</v>
      </c>
      <c r="D62" s="20" t="s">
        <v>36</v>
      </c>
      <c r="E62" s="46">
        <v>45</v>
      </c>
      <c r="G62">
        <f t="shared" si="0"/>
        <v>0</v>
      </c>
    </row>
    <row r="63" spans="1:7" ht="15.75" customHeight="1" x14ac:dyDescent="0.25">
      <c r="A63" s="3">
        <v>60</v>
      </c>
      <c r="B63" s="11" t="s">
        <v>219</v>
      </c>
      <c r="C63" s="35" t="s">
        <v>215</v>
      </c>
      <c r="D63" s="19" t="s">
        <v>36</v>
      </c>
      <c r="E63" s="45">
        <v>72</v>
      </c>
      <c r="G63">
        <f t="shared" si="0"/>
        <v>0</v>
      </c>
    </row>
    <row r="64" spans="1:7" ht="15.75" customHeight="1" x14ac:dyDescent="0.25">
      <c r="A64" s="6">
        <v>61</v>
      </c>
      <c r="B64" s="14" t="s">
        <v>86</v>
      </c>
      <c r="C64" s="38" t="s">
        <v>102</v>
      </c>
      <c r="D64" s="22" t="s">
        <v>87</v>
      </c>
      <c r="E64" s="47">
        <v>72</v>
      </c>
      <c r="G64">
        <f t="shared" si="0"/>
        <v>0</v>
      </c>
    </row>
    <row r="65" spans="1:7" ht="15.75" customHeight="1" x14ac:dyDescent="0.25">
      <c r="A65" s="5">
        <v>62</v>
      </c>
      <c r="B65" s="13" t="s">
        <v>220</v>
      </c>
      <c r="C65" s="37" t="s">
        <v>221</v>
      </c>
      <c r="D65" s="21" t="s">
        <v>87</v>
      </c>
      <c r="E65" s="48">
        <v>72</v>
      </c>
      <c r="G65">
        <f t="shared" si="0"/>
        <v>0</v>
      </c>
    </row>
    <row r="66" spans="1:7" ht="15.75" customHeight="1" x14ac:dyDescent="0.25">
      <c r="A66" s="6">
        <v>63</v>
      </c>
      <c r="B66" s="14" t="s">
        <v>114</v>
      </c>
      <c r="C66" s="38" t="s">
        <v>103</v>
      </c>
      <c r="D66" s="22" t="s">
        <v>87</v>
      </c>
      <c r="E66" s="47">
        <v>216</v>
      </c>
      <c r="G66">
        <f t="shared" si="0"/>
        <v>0</v>
      </c>
    </row>
    <row r="67" spans="1:7" ht="15.75" customHeight="1" x14ac:dyDescent="0.25">
      <c r="A67" s="5">
        <v>64</v>
      </c>
      <c r="B67" s="13" t="s">
        <v>193</v>
      </c>
      <c r="C67" s="37" t="s">
        <v>106</v>
      </c>
      <c r="D67" s="21" t="s">
        <v>87</v>
      </c>
      <c r="E67" s="48">
        <v>90</v>
      </c>
      <c r="G67">
        <f t="shared" si="0"/>
        <v>0</v>
      </c>
    </row>
    <row r="68" spans="1:7" ht="15.75" customHeight="1" x14ac:dyDescent="0.25">
      <c r="A68" s="6">
        <v>65</v>
      </c>
      <c r="B68" s="14" t="s">
        <v>157</v>
      </c>
      <c r="C68" s="38" t="s">
        <v>105</v>
      </c>
      <c r="D68" s="22" t="s">
        <v>87</v>
      </c>
      <c r="E68" s="47">
        <v>72</v>
      </c>
      <c r="G68">
        <f t="shared" si="0"/>
        <v>0</v>
      </c>
    </row>
    <row r="69" spans="1:7" ht="15.75" customHeight="1" x14ac:dyDescent="0.25">
      <c r="A69" s="5">
        <v>66</v>
      </c>
      <c r="B69" s="13" t="s">
        <v>194</v>
      </c>
      <c r="C69" s="37" t="s">
        <v>85</v>
      </c>
      <c r="D69" s="21" t="s">
        <v>87</v>
      </c>
      <c r="E69" s="48">
        <v>126</v>
      </c>
      <c r="G69">
        <f t="shared" ref="G69:G120" si="1">E69*F69</f>
        <v>0</v>
      </c>
    </row>
    <row r="70" spans="1:7" ht="15.75" customHeight="1" x14ac:dyDescent="0.25">
      <c r="A70" s="6">
        <v>67</v>
      </c>
      <c r="B70" s="14" t="s">
        <v>45</v>
      </c>
      <c r="C70" s="38" t="s">
        <v>104</v>
      </c>
      <c r="D70" s="22" t="s">
        <v>87</v>
      </c>
      <c r="E70" s="47">
        <v>45</v>
      </c>
      <c r="G70">
        <f t="shared" si="1"/>
        <v>0</v>
      </c>
    </row>
    <row r="71" spans="1:7" ht="15.75" customHeight="1" x14ac:dyDescent="0.25">
      <c r="A71" s="5">
        <v>68</v>
      </c>
      <c r="B71" s="13" t="s">
        <v>47</v>
      </c>
      <c r="C71" s="37" t="s">
        <v>107</v>
      </c>
      <c r="D71" s="21" t="s">
        <v>87</v>
      </c>
      <c r="E71" s="48">
        <v>126</v>
      </c>
      <c r="G71">
        <f t="shared" si="1"/>
        <v>0</v>
      </c>
    </row>
    <row r="72" spans="1:7" ht="15.75" customHeight="1" x14ac:dyDescent="0.25">
      <c r="A72" s="6">
        <v>69</v>
      </c>
      <c r="B72" s="14" t="s">
        <v>199</v>
      </c>
      <c r="C72" s="38" t="s">
        <v>108</v>
      </c>
      <c r="D72" s="22" t="s">
        <v>87</v>
      </c>
      <c r="E72" s="47">
        <v>54</v>
      </c>
      <c r="G72">
        <f t="shared" si="1"/>
        <v>0</v>
      </c>
    </row>
    <row r="73" spans="1:7" ht="15.75" customHeight="1" x14ac:dyDescent="0.25">
      <c r="A73" s="5">
        <v>70</v>
      </c>
      <c r="B73" s="13" t="s">
        <v>50</v>
      </c>
      <c r="C73" s="37" t="s">
        <v>109</v>
      </c>
      <c r="D73" s="21" t="s">
        <v>87</v>
      </c>
      <c r="E73" s="48">
        <v>81</v>
      </c>
      <c r="G73">
        <f t="shared" si="1"/>
        <v>0</v>
      </c>
    </row>
    <row r="74" spans="1:7" ht="15.75" customHeight="1" x14ac:dyDescent="0.25">
      <c r="A74" s="6">
        <v>71</v>
      </c>
      <c r="B74" s="14" t="s">
        <v>51</v>
      </c>
      <c r="C74" s="38" t="s">
        <v>110</v>
      </c>
      <c r="D74" s="22" t="s">
        <v>87</v>
      </c>
      <c r="E74" s="47">
        <v>36</v>
      </c>
      <c r="G74">
        <f t="shared" si="1"/>
        <v>0</v>
      </c>
    </row>
    <row r="75" spans="1:7" ht="15.75" customHeight="1" x14ac:dyDescent="0.25">
      <c r="A75" s="5">
        <v>72</v>
      </c>
      <c r="B75" s="13" t="s">
        <v>201</v>
      </c>
      <c r="C75" s="37" t="s">
        <v>111</v>
      </c>
      <c r="D75" s="21" t="s">
        <v>87</v>
      </c>
      <c r="E75" s="48">
        <v>18</v>
      </c>
      <c r="G75">
        <f t="shared" si="1"/>
        <v>0</v>
      </c>
    </row>
    <row r="76" spans="1:7" ht="15.75" customHeight="1" x14ac:dyDescent="0.25">
      <c r="A76" s="6">
        <v>73</v>
      </c>
      <c r="B76" s="14" t="s">
        <v>64</v>
      </c>
      <c r="C76" s="38" t="s">
        <v>113</v>
      </c>
      <c r="D76" s="22" t="s">
        <v>87</v>
      </c>
      <c r="E76" s="47">
        <v>9</v>
      </c>
      <c r="G76">
        <f t="shared" si="1"/>
        <v>0</v>
      </c>
    </row>
    <row r="77" spans="1:7" ht="15.75" customHeight="1" x14ac:dyDescent="0.25">
      <c r="A77" s="63">
        <v>74</v>
      </c>
      <c r="B77" s="64" t="s">
        <v>65</v>
      </c>
      <c r="C77" s="65" t="s">
        <v>112</v>
      </c>
      <c r="D77" s="66" t="s">
        <v>87</v>
      </c>
      <c r="E77" s="67">
        <v>12.6</v>
      </c>
      <c r="G77">
        <f t="shared" si="1"/>
        <v>0</v>
      </c>
    </row>
    <row r="78" spans="1:7" ht="15.75" customHeight="1" x14ac:dyDescent="0.25">
      <c r="A78" s="63">
        <v>75</v>
      </c>
      <c r="B78" s="64" t="s">
        <v>66</v>
      </c>
      <c r="C78" s="65" t="s">
        <v>113</v>
      </c>
      <c r="D78" s="66" t="s">
        <v>87</v>
      </c>
      <c r="E78" s="67">
        <v>18</v>
      </c>
      <c r="G78">
        <f t="shared" si="1"/>
        <v>0</v>
      </c>
    </row>
    <row r="79" spans="1:7" ht="15.75" customHeight="1" x14ac:dyDescent="0.25">
      <c r="A79" s="5">
        <v>76</v>
      </c>
      <c r="B79" s="13" t="s">
        <v>134</v>
      </c>
      <c r="C79" s="37" t="s">
        <v>132</v>
      </c>
      <c r="D79" s="21" t="s">
        <v>87</v>
      </c>
      <c r="E79" s="48">
        <v>9</v>
      </c>
      <c r="G79">
        <f t="shared" si="1"/>
        <v>0</v>
      </c>
    </row>
    <row r="80" spans="1:7" ht="15.75" customHeight="1" x14ac:dyDescent="0.25">
      <c r="A80" s="6">
        <v>77</v>
      </c>
      <c r="B80" s="14" t="s">
        <v>198</v>
      </c>
      <c r="C80" s="38" t="s">
        <v>132</v>
      </c>
      <c r="D80" s="22" t="s">
        <v>87</v>
      </c>
      <c r="E80" s="47">
        <v>18</v>
      </c>
      <c r="G80">
        <f t="shared" si="1"/>
        <v>0</v>
      </c>
    </row>
    <row r="81" spans="1:7" ht="15.75" customHeight="1" x14ac:dyDescent="0.25">
      <c r="A81" s="5">
        <v>78</v>
      </c>
      <c r="B81" s="13" t="s">
        <v>159</v>
      </c>
      <c r="C81" s="37" t="s">
        <v>158</v>
      </c>
      <c r="D81" s="21" t="s">
        <v>87</v>
      </c>
      <c r="E81" s="48">
        <v>14.4</v>
      </c>
      <c r="G81">
        <f t="shared" si="1"/>
        <v>0</v>
      </c>
    </row>
    <row r="82" spans="1:7" ht="15.75" customHeight="1" x14ac:dyDescent="0.25">
      <c r="A82" s="7">
        <v>79</v>
      </c>
      <c r="B82" s="15" t="s">
        <v>52</v>
      </c>
      <c r="C82" s="39" t="s">
        <v>115</v>
      </c>
      <c r="D82" s="23" t="s">
        <v>122</v>
      </c>
      <c r="E82" s="49">
        <v>54</v>
      </c>
      <c r="G82">
        <f t="shared" si="1"/>
        <v>0</v>
      </c>
    </row>
    <row r="83" spans="1:7" ht="15.75" customHeight="1" x14ac:dyDescent="0.25">
      <c r="A83" s="63">
        <v>80</v>
      </c>
      <c r="B83" s="64" t="s">
        <v>53</v>
      </c>
      <c r="C83" s="65" t="s">
        <v>116</v>
      </c>
      <c r="D83" s="66" t="s">
        <v>122</v>
      </c>
      <c r="E83" s="67">
        <v>27</v>
      </c>
      <c r="G83">
        <f t="shared" si="1"/>
        <v>0</v>
      </c>
    </row>
    <row r="84" spans="1:7" ht="15.75" customHeight="1" x14ac:dyDescent="0.25">
      <c r="A84" s="7">
        <v>81</v>
      </c>
      <c r="B84" s="15" t="s">
        <v>54</v>
      </c>
      <c r="C84" s="39" t="s">
        <v>117</v>
      </c>
      <c r="D84" s="23" t="s">
        <v>122</v>
      </c>
      <c r="E84" s="49">
        <v>54</v>
      </c>
      <c r="G84">
        <f t="shared" si="1"/>
        <v>0</v>
      </c>
    </row>
    <row r="85" spans="1:7" ht="15.75" customHeight="1" x14ac:dyDescent="0.25">
      <c r="A85" s="8">
        <v>82</v>
      </c>
      <c r="B85" s="16" t="s">
        <v>55</v>
      </c>
      <c r="C85" s="40" t="s">
        <v>118</v>
      </c>
      <c r="D85" s="24" t="s">
        <v>122</v>
      </c>
      <c r="E85" s="50">
        <v>63</v>
      </c>
      <c r="G85">
        <f t="shared" si="1"/>
        <v>0</v>
      </c>
    </row>
    <row r="86" spans="1:7" ht="15.75" customHeight="1" x14ac:dyDescent="0.25">
      <c r="A86" s="63">
        <v>83</v>
      </c>
      <c r="B86" s="64" t="s">
        <v>56</v>
      </c>
      <c r="C86" s="65" t="s">
        <v>119</v>
      </c>
      <c r="D86" s="66" t="s">
        <v>122</v>
      </c>
      <c r="E86" s="67">
        <v>27</v>
      </c>
      <c r="G86">
        <f t="shared" si="1"/>
        <v>0</v>
      </c>
    </row>
    <row r="87" spans="1:7" ht="15.75" customHeight="1" x14ac:dyDescent="0.25">
      <c r="A87" s="63">
        <v>84</v>
      </c>
      <c r="B87" s="64" t="s">
        <v>57</v>
      </c>
      <c r="C87" s="65" t="s">
        <v>120</v>
      </c>
      <c r="D87" s="66" t="s">
        <v>122</v>
      </c>
      <c r="E87" s="67">
        <v>54</v>
      </c>
      <c r="G87">
        <f t="shared" si="1"/>
        <v>0</v>
      </c>
    </row>
    <row r="88" spans="1:7" ht="15.75" customHeight="1" x14ac:dyDescent="0.25">
      <c r="A88" s="63">
        <v>85</v>
      </c>
      <c r="B88" s="64" t="s">
        <v>58</v>
      </c>
      <c r="C88" s="65" t="s">
        <v>121</v>
      </c>
      <c r="D88" s="66" t="s">
        <v>122</v>
      </c>
      <c r="E88" s="67">
        <v>54</v>
      </c>
      <c r="G88">
        <f t="shared" si="1"/>
        <v>0</v>
      </c>
    </row>
    <row r="89" spans="1:7" ht="15.75" customHeight="1" x14ac:dyDescent="0.25">
      <c r="A89" s="8">
        <v>86</v>
      </c>
      <c r="B89" s="16" t="s">
        <v>61</v>
      </c>
      <c r="C89" s="40" t="s">
        <v>123</v>
      </c>
      <c r="D89" s="24" t="s">
        <v>122</v>
      </c>
      <c r="E89" s="50">
        <v>324</v>
      </c>
      <c r="G89">
        <f t="shared" si="1"/>
        <v>0</v>
      </c>
    </row>
    <row r="90" spans="1:7" ht="15.75" customHeight="1" x14ac:dyDescent="0.25">
      <c r="A90" s="7">
        <v>87</v>
      </c>
      <c r="B90" s="15" t="s">
        <v>60</v>
      </c>
      <c r="C90" s="39" t="s">
        <v>123</v>
      </c>
      <c r="D90" s="23" t="s">
        <v>122</v>
      </c>
      <c r="E90" s="49">
        <v>360</v>
      </c>
      <c r="G90">
        <f t="shared" si="1"/>
        <v>0</v>
      </c>
    </row>
    <row r="91" spans="1:7" ht="15.75" customHeight="1" x14ac:dyDescent="0.25">
      <c r="A91" s="8">
        <v>88</v>
      </c>
      <c r="B91" s="16" t="s">
        <v>59</v>
      </c>
      <c r="C91" s="40" t="s">
        <v>123</v>
      </c>
      <c r="D91" s="24" t="s">
        <v>122</v>
      </c>
      <c r="E91" s="50">
        <v>450</v>
      </c>
      <c r="G91">
        <f t="shared" si="1"/>
        <v>0</v>
      </c>
    </row>
    <row r="92" spans="1:7" ht="15.75" customHeight="1" x14ac:dyDescent="0.25">
      <c r="A92" s="7">
        <v>89</v>
      </c>
      <c r="B92" s="15" t="s">
        <v>62</v>
      </c>
      <c r="C92" s="39" t="s">
        <v>124</v>
      </c>
      <c r="D92" s="23" t="s">
        <v>122</v>
      </c>
      <c r="E92" s="49">
        <v>540</v>
      </c>
      <c r="G92">
        <f t="shared" si="1"/>
        <v>0</v>
      </c>
    </row>
    <row r="93" spans="1:7" ht="15.75" customHeight="1" x14ac:dyDescent="0.25">
      <c r="A93" s="8">
        <v>90</v>
      </c>
      <c r="B93" s="16" t="s">
        <v>63</v>
      </c>
      <c r="C93" s="40" t="s">
        <v>125</v>
      </c>
      <c r="D93" s="24" t="s">
        <v>122</v>
      </c>
      <c r="E93" s="50">
        <v>216</v>
      </c>
      <c r="G93">
        <f t="shared" si="1"/>
        <v>0</v>
      </c>
    </row>
    <row r="94" spans="1:7" ht="15.75" customHeight="1" x14ac:dyDescent="0.25">
      <c r="A94" s="7">
        <v>91</v>
      </c>
      <c r="B94" s="15" t="s">
        <v>130</v>
      </c>
      <c r="C94" s="39" t="s">
        <v>126</v>
      </c>
      <c r="D94" s="23" t="s">
        <v>122</v>
      </c>
      <c r="E94" s="49">
        <v>63</v>
      </c>
      <c r="G94">
        <f t="shared" si="1"/>
        <v>0</v>
      </c>
    </row>
    <row r="95" spans="1:7" ht="15.75" customHeight="1" x14ac:dyDescent="0.25">
      <c r="A95" s="8">
        <v>92</v>
      </c>
      <c r="B95" s="16" t="s">
        <v>131</v>
      </c>
      <c r="C95" s="40" t="s">
        <v>127</v>
      </c>
      <c r="D95" s="24" t="s">
        <v>122</v>
      </c>
      <c r="E95" s="50">
        <v>54</v>
      </c>
      <c r="G95">
        <f t="shared" si="1"/>
        <v>0</v>
      </c>
    </row>
    <row r="96" spans="1:7" ht="15.75" customHeight="1" x14ac:dyDescent="0.25">
      <c r="A96" s="7">
        <v>93</v>
      </c>
      <c r="B96" s="15" t="s">
        <v>140</v>
      </c>
      <c r="C96" s="39" t="s">
        <v>128</v>
      </c>
      <c r="D96" s="23" t="s">
        <v>122</v>
      </c>
      <c r="E96" s="49">
        <v>90</v>
      </c>
      <c r="G96">
        <f t="shared" si="1"/>
        <v>0</v>
      </c>
    </row>
    <row r="97" spans="1:7" ht="15.75" customHeight="1" x14ac:dyDescent="0.25">
      <c r="A97" s="8">
        <v>94</v>
      </c>
      <c r="B97" s="16" t="s">
        <v>145</v>
      </c>
      <c r="C97" s="40" t="s">
        <v>129</v>
      </c>
      <c r="D97" s="24" t="s">
        <v>122</v>
      </c>
      <c r="E97" s="50">
        <v>432</v>
      </c>
      <c r="G97">
        <f t="shared" si="1"/>
        <v>0</v>
      </c>
    </row>
    <row r="98" spans="1:7" ht="15.75" customHeight="1" x14ac:dyDescent="0.25">
      <c r="A98" s="7">
        <v>95</v>
      </c>
      <c r="B98" s="15" t="s">
        <v>144</v>
      </c>
      <c r="C98" s="39" t="s">
        <v>129</v>
      </c>
      <c r="D98" s="23" t="s">
        <v>122</v>
      </c>
      <c r="E98" s="49">
        <v>234</v>
      </c>
      <c r="G98">
        <f t="shared" si="1"/>
        <v>0</v>
      </c>
    </row>
    <row r="99" spans="1:7" ht="15.75" customHeight="1" x14ac:dyDescent="0.25">
      <c r="A99" s="8">
        <v>96</v>
      </c>
      <c r="B99" s="16" t="s">
        <v>44</v>
      </c>
      <c r="C99" s="40" t="s">
        <v>160</v>
      </c>
      <c r="D99" s="24" t="s">
        <v>122</v>
      </c>
      <c r="E99" s="50">
        <v>36</v>
      </c>
      <c r="G99">
        <f t="shared" si="1"/>
        <v>0</v>
      </c>
    </row>
    <row r="100" spans="1:7" ht="15.75" customHeight="1" x14ac:dyDescent="0.25">
      <c r="A100" s="7">
        <v>97</v>
      </c>
      <c r="B100" s="15" t="s">
        <v>139</v>
      </c>
      <c r="C100" s="39" t="s">
        <v>132</v>
      </c>
      <c r="D100" s="23" t="s">
        <v>122</v>
      </c>
      <c r="E100" s="49">
        <v>126</v>
      </c>
      <c r="G100">
        <f t="shared" si="1"/>
        <v>0</v>
      </c>
    </row>
    <row r="101" spans="1:7" ht="15.75" customHeight="1" x14ac:dyDescent="0.25">
      <c r="A101" s="63">
        <v>98</v>
      </c>
      <c r="B101" s="64" t="s">
        <v>49</v>
      </c>
      <c r="C101" s="65" t="s">
        <v>133</v>
      </c>
      <c r="D101" s="66" t="s">
        <v>122</v>
      </c>
      <c r="E101" s="67">
        <v>18</v>
      </c>
      <c r="G101">
        <f t="shared" si="1"/>
        <v>0</v>
      </c>
    </row>
    <row r="102" spans="1:7" ht="15.75" customHeight="1" x14ac:dyDescent="0.25">
      <c r="A102" s="7">
        <v>99</v>
      </c>
      <c r="B102" s="15" t="s">
        <v>143</v>
      </c>
      <c r="C102" s="39" t="s">
        <v>146</v>
      </c>
      <c r="D102" s="23" t="s">
        <v>122</v>
      </c>
      <c r="E102" s="49">
        <v>36</v>
      </c>
      <c r="G102">
        <f t="shared" si="1"/>
        <v>0</v>
      </c>
    </row>
    <row r="103" spans="1:7" ht="15.75" customHeight="1" x14ac:dyDescent="0.25">
      <c r="A103" s="30">
        <v>100</v>
      </c>
      <c r="B103" s="31" t="s">
        <v>209</v>
      </c>
      <c r="C103" s="41" t="s">
        <v>205</v>
      </c>
      <c r="D103" s="32" t="s">
        <v>122</v>
      </c>
      <c r="E103" s="51">
        <v>36</v>
      </c>
      <c r="G103">
        <f t="shared" si="1"/>
        <v>0</v>
      </c>
    </row>
    <row r="104" spans="1:7" ht="15.75" customHeight="1" x14ac:dyDescent="0.25">
      <c r="A104" s="7">
        <v>101</v>
      </c>
      <c r="B104" s="15" t="s">
        <v>210</v>
      </c>
      <c r="C104" s="39" t="s">
        <v>206</v>
      </c>
      <c r="D104" s="23" t="s">
        <v>208</v>
      </c>
      <c r="E104" s="49">
        <v>9</v>
      </c>
      <c r="G104">
        <f t="shared" si="1"/>
        <v>0</v>
      </c>
    </row>
    <row r="105" spans="1:7" ht="15.75" customHeight="1" x14ac:dyDescent="0.25">
      <c r="A105" s="63">
        <v>102</v>
      </c>
      <c r="B105" s="64" t="s">
        <v>211</v>
      </c>
      <c r="C105" s="65" t="s">
        <v>207</v>
      </c>
      <c r="D105" s="66" t="s">
        <v>122</v>
      </c>
      <c r="E105" s="67">
        <v>99</v>
      </c>
      <c r="G105">
        <f t="shared" si="1"/>
        <v>0</v>
      </c>
    </row>
    <row r="106" spans="1:7" ht="15.75" customHeight="1" x14ac:dyDescent="0.25">
      <c r="A106" s="52">
        <v>103</v>
      </c>
      <c r="B106" s="53" t="s">
        <v>142</v>
      </c>
      <c r="C106" s="52" t="s">
        <v>135</v>
      </c>
      <c r="D106" s="52" t="s">
        <v>138</v>
      </c>
      <c r="E106" s="52">
        <v>45</v>
      </c>
      <c r="G106">
        <f t="shared" si="1"/>
        <v>0</v>
      </c>
    </row>
    <row r="107" spans="1:7" ht="15.75" customHeight="1" x14ac:dyDescent="0.25">
      <c r="A107" s="70"/>
      <c r="B107" s="71" t="s">
        <v>228</v>
      </c>
      <c r="C107" s="70"/>
      <c r="D107" s="70"/>
      <c r="E107" s="70"/>
    </row>
    <row r="108" spans="1:7" ht="15.75" customHeight="1" x14ac:dyDescent="0.25">
      <c r="A108" s="54">
        <v>104</v>
      </c>
      <c r="B108" s="55" t="s">
        <v>141</v>
      </c>
      <c r="C108" s="54" t="s">
        <v>137</v>
      </c>
      <c r="D108" s="54" t="s">
        <v>138</v>
      </c>
      <c r="E108" s="54">
        <v>540</v>
      </c>
      <c r="G108">
        <f t="shared" si="1"/>
        <v>0</v>
      </c>
    </row>
    <row r="109" spans="1:7" x14ac:dyDescent="0.25">
      <c r="A109" s="52">
        <v>105</v>
      </c>
      <c r="B109" s="53" t="s">
        <v>48</v>
      </c>
      <c r="C109" s="52" t="s">
        <v>136</v>
      </c>
      <c r="D109" s="52" t="s">
        <v>138</v>
      </c>
      <c r="E109" s="52">
        <v>27</v>
      </c>
      <c r="G109">
        <f t="shared" si="1"/>
        <v>0</v>
      </c>
    </row>
    <row r="110" spans="1:7" x14ac:dyDescent="0.25">
      <c r="A110" s="68">
        <v>106</v>
      </c>
      <c r="B110" s="69" t="s">
        <v>163</v>
      </c>
      <c r="C110" s="68" t="s">
        <v>147</v>
      </c>
      <c r="D110" s="68" t="s">
        <v>149</v>
      </c>
      <c r="E110" s="68">
        <v>1.44</v>
      </c>
      <c r="G110">
        <f t="shared" si="1"/>
        <v>0</v>
      </c>
    </row>
    <row r="111" spans="1:7" x14ac:dyDescent="0.25">
      <c r="A111" s="68">
        <v>107</v>
      </c>
      <c r="B111" s="69" t="s">
        <v>216</v>
      </c>
      <c r="C111" s="68" t="s">
        <v>148</v>
      </c>
      <c r="D111" s="68" t="s">
        <v>149</v>
      </c>
      <c r="E111" s="68">
        <v>0.9</v>
      </c>
      <c r="G111">
        <f t="shared" si="1"/>
        <v>0</v>
      </c>
    </row>
    <row r="112" spans="1:7" x14ac:dyDescent="0.25">
      <c r="A112" s="68">
        <v>108</v>
      </c>
      <c r="B112" s="69" t="s">
        <v>217</v>
      </c>
      <c r="C112" s="68" t="s">
        <v>218</v>
      </c>
      <c r="D112" s="68" t="s">
        <v>149</v>
      </c>
      <c r="E112" s="68">
        <v>54</v>
      </c>
      <c r="G112">
        <f t="shared" si="1"/>
        <v>0</v>
      </c>
    </row>
    <row r="113" spans="1:7" ht="45" x14ac:dyDescent="0.25">
      <c r="A113" s="68">
        <v>109</v>
      </c>
      <c r="B113" s="69" t="s">
        <v>164</v>
      </c>
      <c r="C113" s="68" t="s">
        <v>165</v>
      </c>
      <c r="D113" s="68" t="s">
        <v>149</v>
      </c>
      <c r="E113" s="68">
        <v>270</v>
      </c>
      <c r="G113">
        <f t="shared" si="1"/>
        <v>0</v>
      </c>
    </row>
    <row r="114" spans="1:7" ht="30" x14ac:dyDescent="0.25">
      <c r="A114" s="56">
        <v>110</v>
      </c>
      <c r="B114" s="57" t="s">
        <v>226</v>
      </c>
      <c r="C114" s="56" t="s">
        <v>166</v>
      </c>
      <c r="D114" s="56" t="s">
        <v>149</v>
      </c>
      <c r="E114" s="56">
        <v>45</v>
      </c>
      <c r="G114">
        <f t="shared" si="1"/>
        <v>0</v>
      </c>
    </row>
    <row r="115" spans="1:7" x14ac:dyDescent="0.25">
      <c r="A115" s="68">
        <v>111</v>
      </c>
      <c r="B115" s="69" t="s">
        <v>204</v>
      </c>
      <c r="C115" s="68" t="s">
        <v>167</v>
      </c>
      <c r="D115" s="68" t="s">
        <v>149</v>
      </c>
      <c r="E115" s="68"/>
      <c r="G115">
        <f t="shared" si="1"/>
        <v>0</v>
      </c>
    </row>
    <row r="116" spans="1:7" x14ac:dyDescent="0.25">
      <c r="A116" s="70"/>
      <c r="B116" s="71" t="s">
        <v>225</v>
      </c>
      <c r="C116" s="70"/>
      <c r="D116" s="70"/>
      <c r="E116" s="70"/>
    </row>
    <row r="117" spans="1:7" x14ac:dyDescent="0.25">
      <c r="A117" s="70"/>
      <c r="B117" s="71" t="s">
        <v>227</v>
      </c>
      <c r="C117" s="70"/>
      <c r="D117" s="70"/>
      <c r="E117" s="70"/>
    </row>
    <row r="118" spans="1:7" ht="45.75" customHeight="1" x14ac:dyDescent="0.25">
      <c r="A118" s="56">
        <v>112</v>
      </c>
      <c r="B118" s="57" t="s">
        <v>150</v>
      </c>
      <c r="C118" s="56" t="s">
        <v>168</v>
      </c>
      <c r="D118" s="56" t="s">
        <v>149</v>
      </c>
      <c r="E118" s="56">
        <v>108</v>
      </c>
      <c r="G118">
        <f t="shared" si="1"/>
        <v>0</v>
      </c>
    </row>
    <row r="119" spans="1:7" ht="45" x14ac:dyDescent="0.25">
      <c r="A119" s="58">
        <v>113</v>
      </c>
      <c r="B119" s="59" t="s">
        <v>151</v>
      </c>
      <c r="C119" s="58" t="s">
        <v>168</v>
      </c>
      <c r="D119" s="58" t="s">
        <v>149</v>
      </c>
      <c r="E119" s="58">
        <v>216</v>
      </c>
      <c r="G119">
        <f t="shared" si="1"/>
        <v>0</v>
      </c>
    </row>
    <row r="120" spans="1:7" ht="45" x14ac:dyDescent="0.25">
      <c r="A120" s="56">
        <v>114</v>
      </c>
      <c r="B120" s="57" t="s">
        <v>152</v>
      </c>
      <c r="C120" s="56" t="s">
        <v>168</v>
      </c>
      <c r="D120" s="56" t="s">
        <v>149</v>
      </c>
      <c r="E120" s="56">
        <v>324</v>
      </c>
      <c r="G120">
        <f t="shared" si="1"/>
        <v>0</v>
      </c>
    </row>
    <row r="121" spans="1:7" x14ac:dyDescent="0.25">
      <c r="A121" s="61"/>
      <c r="B121" s="61"/>
      <c r="C121" s="61"/>
      <c r="D121" s="62"/>
      <c r="E121" s="60"/>
      <c r="G121">
        <f>SUM(G4:G120)</f>
        <v>0</v>
      </c>
    </row>
  </sheetData>
  <mergeCells count="3">
    <mergeCell ref="A121:D121"/>
    <mergeCell ref="A1:G1"/>
    <mergeCell ref="C2:E2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Сорокина Ирина Васильевна</cp:lastModifiedBy>
  <cp:lastPrinted>2024-11-12T05:48:05Z</cp:lastPrinted>
  <dcterms:created xsi:type="dcterms:W3CDTF">2023-07-11T06:19:58Z</dcterms:created>
  <dcterms:modified xsi:type="dcterms:W3CDTF">2026-07-22T13:42:14Z</dcterms:modified>
</cp:coreProperties>
</file>