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rubezhexpo\Exchange\EXPO-RUSSIA VIETNAM 2019\Пакет\"/>
    </mc:Choice>
  </mc:AlternateContent>
  <bookViews>
    <workbookView xWindow="0" yWindow="0" windowWidth="13488" windowHeight="115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50" i="1" l="1"/>
  <c r="H51" i="1"/>
  <c r="H52" i="1"/>
  <c r="H48" i="1" l="1"/>
  <c r="H49" i="1"/>
  <c r="H30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6" i="1"/>
  <c r="H37" i="1"/>
  <c r="H38" i="1"/>
  <c r="H39" i="1"/>
  <c r="H40" i="1"/>
  <c r="H41" i="1"/>
  <c r="H42" i="1"/>
  <c r="H43" i="1"/>
  <c r="H44" i="1"/>
  <c r="H46" i="1"/>
  <c r="H47" i="1"/>
  <c r="H12" i="1"/>
  <c r="H56" i="1" l="1"/>
</calcChain>
</file>

<file path=xl/sharedStrings.xml><?xml version="1.0" encoding="utf-8"?>
<sst xmlns="http://schemas.openxmlformats.org/spreadsheetml/2006/main" count="126" uniqueCount="116">
  <si>
    <t>White</t>
  </si>
  <si>
    <t>C105</t>
  </si>
  <si>
    <t>C201</t>
  </si>
  <si>
    <t>T101</t>
  </si>
  <si>
    <t>T102</t>
  </si>
  <si>
    <t>T105</t>
  </si>
  <si>
    <t>S01</t>
  </si>
  <si>
    <t>1000L x 500W x 750Ht</t>
  </si>
  <si>
    <t>S02</t>
  </si>
  <si>
    <t>S04</t>
  </si>
  <si>
    <t>1000L x 500W x 1000Ht</t>
  </si>
  <si>
    <t>S10</t>
  </si>
  <si>
    <t>S11</t>
  </si>
  <si>
    <t>S12</t>
  </si>
  <si>
    <t>D03</t>
  </si>
  <si>
    <t>D07</t>
  </si>
  <si>
    <t>M07</t>
  </si>
  <si>
    <t>M02</t>
  </si>
  <si>
    <t>470L x 470W x 800Ht</t>
  </si>
  <si>
    <t>M100</t>
  </si>
  <si>
    <t>M102</t>
  </si>
  <si>
    <t>HDMI, USB</t>
  </si>
  <si>
    <t>M103</t>
  </si>
  <si>
    <t>1000L x 310mmW x 750Ht/1000Ht</t>
  </si>
  <si>
    <t>1000L x 310W x500Ht/750Ht/1000Ht</t>
  </si>
  <si>
    <t>650L x 650W x 760H mm</t>
  </si>
  <si>
    <t>750Dia x 720Ht</t>
  </si>
  <si>
    <t>800Dia x 720Ht</t>
  </si>
  <si>
    <t>750mmH</t>
  </si>
  <si>
    <t>1100mm H</t>
  </si>
  <si>
    <t>DPS-01</t>
  </si>
  <si>
    <t xml:space="preserve"> 1000L x 500W x 1000H mm</t>
  </si>
  <si>
    <t>DPS-02</t>
  </si>
  <si>
    <t>DPS-03</t>
  </si>
  <si>
    <t>1000L x 500W x 2000H mm</t>
  </si>
  <si>
    <t>500L x 500W x 1000H mm</t>
  </si>
  <si>
    <t>DPS-04</t>
  </si>
  <si>
    <t>500L x 500W x 2000H mm</t>
  </si>
  <si>
    <t>DPS-4S</t>
  </si>
  <si>
    <t>1200L x 628W x 1100H mm</t>
  </si>
  <si>
    <t>500L x 500W x 500H mm</t>
  </si>
  <si>
    <t>500 L x 500W x 400H</t>
  </si>
  <si>
    <t>Стандартный стул</t>
  </si>
  <si>
    <t>Кожаное кресло</t>
  </si>
  <si>
    <t>Круглый барный стул</t>
  </si>
  <si>
    <t>Стеклянный круглый стол</t>
  </si>
  <si>
    <t>Деревянный круглый стол</t>
  </si>
  <si>
    <t>Квадратный стол</t>
  </si>
  <si>
    <t>Информационная стойка 2</t>
  </si>
  <si>
    <t>Инфомационная стойка 1</t>
  </si>
  <si>
    <t>Закрытая тумба</t>
  </si>
  <si>
    <t>Высокая закрытая тумба</t>
  </si>
  <si>
    <t>2х уровневая инфостойка</t>
  </si>
  <si>
    <t>3х уровневая инфостойка</t>
  </si>
  <si>
    <t>Квадратный подиум</t>
  </si>
  <si>
    <t>Высокий подиум</t>
  </si>
  <si>
    <t>Держатель для каталогов и брошюр</t>
  </si>
  <si>
    <t>Корзина для мусора</t>
  </si>
  <si>
    <t>Холодильник (в день)</t>
  </si>
  <si>
    <t>Полка у стены (плоская или с наклоном)</t>
  </si>
  <si>
    <t xml:space="preserve">  LED TV 42 дюйм (в день)</t>
  </si>
  <si>
    <t xml:space="preserve">  LED TV 50 дюйм (в день)</t>
  </si>
  <si>
    <t>Подставка под TV (в день)</t>
  </si>
  <si>
    <t>Витрина 1</t>
  </si>
  <si>
    <t>Витрина 2</t>
  </si>
  <si>
    <t>Витрина 3</t>
  </si>
  <si>
    <t>Витрина 4</t>
  </si>
  <si>
    <t>Стеклянная витрина 4 стороны, 5 уровней</t>
  </si>
  <si>
    <t>Черный/белый</t>
  </si>
  <si>
    <t>Черный</t>
  </si>
  <si>
    <t>Белый и деревянный узор</t>
  </si>
  <si>
    <t>Белый</t>
  </si>
  <si>
    <t>Светодиодная лампа LED</t>
  </si>
  <si>
    <t>Серый</t>
  </si>
  <si>
    <t>Стоимость</t>
  </si>
  <si>
    <t>Кол-во</t>
  </si>
  <si>
    <t>Сумма</t>
  </si>
  <si>
    <t>Цветовая гамма</t>
  </si>
  <si>
    <t>Размеры</t>
  </si>
  <si>
    <t>Наименование</t>
  </si>
  <si>
    <t>Фото</t>
  </si>
  <si>
    <t>КОД</t>
  </si>
  <si>
    <t xml:space="preserve">Дополнительное оборудование
</t>
  </si>
  <si>
    <t>510W x 2000 H</t>
  </si>
  <si>
    <t>(40W)</t>
  </si>
  <si>
    <t>(100W)</t>
  </si>
  <si>
    <t>Люминесцентная Лампа</t>
  </si>
  <si>
    <t xml:space="preserve">Светильник на длинной ручке </t>
  </si>
  <si>
    <t>(100W или ниже)</t>
  </si>
  <si>
    <t>(300W или ниже)</t>
  </si>
  <si>
    <t xml:space="preserve">5 Amp (однофазная 220V) </t>
  </si>
  <si>
    <t xml:space="preserve"> Розетка </t>
  </si>
  <si>
    <t>15 Amp (однофазная 220V) - 24/24h</t>
  </si>
  <si>
    <t xml:space="preserve"> Розетка</t>
  </si>
  <si>
    <t xml:space="preserve">Световое подключение </t>
  </si>
  <si>
    <t>ИТОГО</t>
  </si>
  <si>
    <t xml:space="preserve">Организатор ОАО «Зарубеж-Экспо», 119034 Москва, ул.Пречистенка д.10
</t>
  </si>
  <si>
    <t xml:space="preserve">www.zarubezhexpo.ru, info@zarubezhexpo.ru
</t>
  </si>
  <si>
    <t xml:space="preserve">Тел. +7 (495) 721 32 36, +7 (495) 637 50 79, +7 (495) 637 36 33, +7 (499) 766 99 17, +7 (499) 766 92 82
</t>
  </si>
  <si>
    <t>Светодиодная подсветка для витрины</t>
  </si>
  <si>
    <t>Морозильная витрина САНАКИ</t>
  </si>
  <si>
    <t>Проспектница</t>
  </si>
  <si>
    <t>Размещение логотипа на фриз</t>
  </si>
  <si>
    <t>Надпись на фризе свыше 20 знаков</t>
  </si>
  <si>
    <t>Надпись на фризе нестандартным цветом</t>
  </si>
  <si>
    <t>Дверь (закрывается на ключ)</t>
  </si>
  <si>
    <t>Стеновая панель</t>
  </si>
  <si>
    <t xml:space="preserve">Полноцветная печать 1 панели </t>
  </si>
  <si>
    <t>990L x 300W</t>
  </si>
  <si>
    <t>Макет готовить по размерам 965мм х 2415мм</t>
  </si>
  <si>
    <t xml:space="preserve">  LED TV 60 дюйм (в день)</t>
  </si>
  <si>
    <t xml:space="preserve">Кулер(1 день, кулер+1 бутыль воды) </t>
  </si>
  <si>
    <t xml:space="preserve">«EXPO-RUSSIA  VIETNAM 2019»
</t>
  </si>
  <si>
    <t xml:space="preserve">Третья промышленная выставка
</t>
  </si>
  <si>
    <t xml:space="preserve">Вьетнам, Ханой, ICE Hanoi
19 - 21 декабря 2019
</t>
  </si>
  <si>
    <t xml:space="preserve">Межрегиональный бизнес-форум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</si>
</sst>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20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0" fillId="0" borderId="0" xfId="0" applyBorder="1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381001</xdr:colOff>
      <xdr:row>18</xdr:row>
      <xdr:rowOff>57150</xdr:rowOff>
    </xdr:from>
    <xdr:to>
      <xdr:col>1</xdr:col>
      <xdr:colOff>1353297</xdr:colOff>
      <xdr:row>19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1" y="8724900"/>
          <a:ext cx="972296" cy="933450"/>
        </a:xfrm>
        <a:prstGeom prst="rect">
          <a:avLst/>
        </a:prstGeom>
      </xdr:spPr>
    </xdr:pic>
    <xdr:clientData/>
  </xdr:twoCellAnchor>
  <xdr:twoCellAnchor editAs="oneCell">
    <xdr:from>
      <xdr:col>1</xdr:col>
      <xdr:colOff>317688</xdr:colOff>
      <xdr:row>19</xdr:row>
      <xdr:rowOff>86846</xdr:rowOff>
    </xdr:from>
    <xdr:to>
      <xdr:col>1</xdr:col>
      <xdr:colOff>1571136</xdr:colOff>
      <xdr:row>19</xdr:row>
      <xdr:rowOff>1225786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288" y="9707096"/>
          <a:ext cx="1253448" cy="1138940"/>
        </a:xfrm>
        <a:prstGeom prst="rect">
          <a:avLst/>
        </a:prstGeom>
      </xdr:spPr>
    </xdr:pic>
    <xdr:clientData/>
  </xdr:twoCellAnchor>
  <xdr:twoCellAnchor editAs="oneCell">
    <xdr:from>
      <xdr:col>1</xdr:col>
      <xdr:colOff>400049</xdr:colOff>
      <xdr:row>16</xdr:row>
      <xdr:rowOff>76199</xdr:rowOff>
    </xdr:from>
    <xdr:to>
      <xdr:col>1</xdr:col>
      <xdr:colOff>1352930</xdr:colOff>
      <xdr:row>16</xdr:row>
      <xdr:rowOff>1089024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009649" y="6448424"/>
          <a:ext cx="952881" cy="1012825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561975</xdr:colOff>
      <xdr:row>15</xdr:row>
      <xdr:rowOff>114300</xdr:rowOff>
    </xdr:from>
    <xdr:to>
      <xdr:col>1</xdr:col>
      <xdr:colOff>1209675</xdr:colOff>
      <xdr:row>15</xdr:row>
      <xdr:rowOff>762000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5638800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17</xdr:row>
      <xdr:rowOff>6350</xdr:rowOff>
    </xdr:from>
    <xdr:to>
      <xdr:col>1</xdr:col>
      <xdr:colOff>1358901</xdr:colOff>
      <xdr:row>17</xdr:row>
      <xdr:rowOff>1516867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125" y="7499350"/>
          <a:ext cx="1311276" cy="1510517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12</xdr:row>
      <xdr:rowOff>28575</xdr:rowOff>
    </xdr:from>
    <xdr:to>
      <xdr:col>1</xdr:col>
      <xdr:colOff>1372362</xdr:colOff>
      <xdr:row>12</xdr:row>
      <xdr:rowOff>1002411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2085975"/>
          <a:ext cx="1010412" cy="973836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13</xdr:row>
      <xdr:rowOff>76200</xdr:rowOff>
    </xdr:from>
    <xdr:to>
      <xdr:col>1</xdr:col>
      <xdr:colOff>1353312</xdr:colOff>
      <xdr:row>13</xdr:row>
      <xdr:rowOff>1050036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3181350"/>
          <a:ext cx="1010412" cy="973836"/>
        </a:xfrm>
        <a:prstGeom prst="rect">
          <a:avLst/>
        </a:prstGeom>
      </xdr:spPr>
    </xdr:pic>
    <xdr:clientData/>
  </xdr:twoCellAnchor>
  <xdr:twoCellAnchor editAs="oneCell">
    <xdr:from>
      <xdr:col>1</xdr:col>
      <xdr:colOff>331135</xdr:colOff>
      <xdr:row>20</xdr:row>
      <xdr:rowOff>30256</xdr:rowOff>
    </xdr:from>
    <xdr:to>
      <xdr:col>1</xdr:col>
      <xdr:colOff>1316380</xdr:colOff>
      <xdr:row>20</xdr:row>
      <xdr:rowOff>1094305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585" y="10984006"/>
          <a:ext cx="985245" cy="1064049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23</xdr:row>
      <xdr:rowOff>40773</xdr:rowOff>
    </xdr:from>
    <xdr:to>
      <xdr:col>1</xdr:col>
      <xdr:colOff>1190625</xdr:colOff>
      <xdr:row>23</xdr:row>
      <xdr:rowOff>811910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15061698"/>
          <a:ext cx="800100" cy="771137"/>
        </a:xfrm>
        <a:prstGeom prst="rect">
          <a:avLst/>
        </a:prstGeom>
      </xdr:spPr>
    </xdr:pic>
    <xdr:clientData/>
  </xdr:twoCellAnchor>
  <xdr:twoCellAnchor editAs="oneCell">
    <xdr:from>
      <xdr:col>1</xdr:col>
      <xdr:colOff>409575</xdr:colOff>
      <xdr:row>24</xdr:row>
      <xdr:rowOff>76200</xdr:rowOff>
    </xdr:from>
    <xdr:to>
      <xdr:col>1</xdr:col>
      <xdr:colOff>1182801</xdr:colOff>
      <xdr:row>24</xdr:row>
      <xdr:rowOff>821436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5963900"/>
          <a:ext cx="773226" cy="745236"/>
        </a:xfrm>
        <a:prstGeom prst="rect">
          <a:avLst/>
        </a:prstGeom>
      </xdr:spPr>
    </xdr:pic>
    <xdr:clientData/>
  </xdr:twoCellAnchor>
  <xdr:twoCellAnchor editAs="oneCell">
    <xdr:from>
      <xdr:col>1</xdr:col>
      <xdr:colOff>362512</xdr:colOff>
      <xdr:row>30</xdr:row>
      <xdr:rowOff>101413</xdr:rowOff>
    </xdr:from>
    <xdr:to>
      <xdr:col>1</xdr:col>
      <xdr:colOff>1460500</xdr:colOff>
      <xdr:row>30</xdr:row>
      <xdr:rowOff>1159655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012" y="20065813"/>
          <a:ext cx="1097988" cy="1058242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22</xdr:row>
      <xdr:rowOff>16608</xdr:rowOff>
    </xdr:from>
    <xdr:to>
      <xdr:col>1</xdr:col>
      <xdr:colOff>1543050</xdr:colOff>
      <xdr:row>22</xdr:row>
      <xdr:rowOff>1562475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13437333"/>
          <a:ext cx="1314450" cy="1545867"/>
        </a:xfrm>
        <a:prstGeom prst="rect">
          <a:avLst/>
        </a:prstGeom>
      </xdr:spPr>
    </xdr:pic>
    <xdr:clientData/>
  </xdr:twoCellAnchor>
  <xdr:twoCellAnchor editAs="oneCell">
    <xdr:from>
      <xdr:col>1</xdr:col>
      <xdr:colOff>196851</xdr:colOff>
      <xdr:row>20</xdr:row>
      <xdr:rowOff>1104899</xdr:rowOff>
    </xdr:from>
    <xdr:to>
      <xdr:col>1</xdr:col>
      <xdr:colOff>1384301</xdr:colOff>
      <xdr:row>22</xdr:row>
      <xdr:rowOff>22170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1" y="12738099"/>
          <a:ext cx="1187450" cy="1457271"/>
        </a:xfrm>
        <a:prstGeom prst="rect">
          <a:avLst/>
        </a:prstGeom>
      </xdr:spPr>
    </xdr:pic>
    <xdr:clientData/>
  </xdr:twoCellAnchor>
  <xdr:twoCellAnchor editAs="oneCell">
    <xdr:from>
      <xdr:col>1</xdr:col>
      <xdr:colOff>647700</xdr:colOff>
      <xdr:row>25</xdr:row>
      <xdr:rowOff>66675</xdr:rowOff>
    </xdr:from>
    <xdr:to>
      <xdr:col>1</xdr:col>
      <xdr:colOff>963997</xdr:colOff>
      <xdr:row>25</xdr:row>
      <xdr:rowOff>857184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17059275"/>
          <a:ext cx="316297" cy="790509"/>
        </a:xfrm>
        <a:prstGeom prst="rect">
          <a:avLst/>
        </a:prstGeom>
      </xdr:spPr>
    </xdr:pic>
    <xdr:clientData/>
  </xdr:twoCellAnchor>
  <xdr:twoCellAnchor editAs="oneCell">
    <xdr:from>
      <xdr:col>1</xdr:col>
      <xdr:colOff>695325</xdr:colOff>
      <xdr:row>26</xdr:row>
      <xdr:rowOff>76200</xdr:rowOff>
    </xdr:from>
    <xdr:to>
      <xdr:col>1</xdr:col>
      <xdr:colOff>1055244</xdr:colOff>
      <xdr:row>26</xdr:row>
      <xdr:rowOff>796660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18011775"/>
          <a:ext cx="359919" cy="720460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36</xdr:row>
      <xdr:rowOff>47625</xdr:rowOff>
    </xdr:from>
    <xdr:to>
      <xdr:col>1</xdr:col>
      <xdr:colOff>1324737</xdr:colOff>
      <xdr:row>36</xdr:row>
      <xdr:rowOff>1021461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21869400"/>
          <a:ext cx="1010412" cy="973836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37</xdr:row>
      <xdr:rowOff>104775</xdr:rowOff>
    </xdr:from>
    <xdr:to>
      <xdr:col>1</xdr:col>
      <xdr:colOff>1362837</xdr:colOff>
      <xdr:row>37</xdr:row>
      <xdr:rowOff>1078611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23012400"/>
          <a:ext cx="1010412" cy="973836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38</xdr:row>
      <xdr:rowOff>85725</xdr:rowOff>
    </xdr:from>
    <xdr:to>
      <xdr:col>1</xdr:col>
      <xdr:colOff>1410462</xdr:colOff>
      <xdr:row>38</xdr:row>
      <xdr:rowOff>1059561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24079200"/>
          <a:ext cx="1010412" cy="973836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39</xdr:row>
      <xdr:rowOff>57150</xdr:rowOff>
    </xdr:from>
    <xdr:to>
      <xdr:col>1</xdr:col>
      <xdr:colOff>1334262</xdr:colOff>
      <xdr:row>39</xdr:row>
      <xdr:rowOff>1030986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25136475"/>
          <a:ext cx="1010412" cy="973836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40</xdr:row>
      <xdr:rowOff>76200</xdr:rowOff>
    </xdr:from>
    <xdr:to>
      <xdr:col>1</xdr:col>
      <xdr:colOff>1439037</xdr:colOff>
      <xdr:row>40</xdr:row>
      <xdr:rowOff>1050036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25" y="27012900"/>
          <a:ext cx="1010412" cy="973836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41</xdr:row>
      <xdr:rowOff>66675</xdr:rowOff>
    </xdr:from>
    <xdr:to>
      <xdr:col>1</xdr:col>
      <xdr:colOff>1334262</xdr:colOff>
      <xdr:row>41</xdr:row>
      <xdr:rowOff>1040511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27813000"/>
          <a:ext cx="1010412" cy="973836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42</xdr:row>
      <xdr:rowOff>57150</xdr:rowOff>
    </xdr:from>
    <xdr:to>
      <xdr:col>1</xdr:col>
      <xdr:colOff>1362837</xdr:colOff>
      <xdr:row>42</xdr:row>
      <xdr:rowOff>1030986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28889325"/>
          <a:ext cx="1010412" cy="973836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466726</xdr:colOff>
      <xdr:row>14</xdr:row>
      <xdr:rowOff>129078</xdr:rowOff>
    </xdr:from>
    <xdr:to>
      <xdr:col>1</xdr:col>
      <xdr:colOff>1343025</xdr:colOff>
      <xdr:row>14</xdr:row>
      <xdr:rowOff>1074420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6" y="4539153"/>
          <a:ext cx="876299" cy="945342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371476</xdr:colOff>
      <xdr:row>43</xdr:row>
      <xdr:rowOff>57150</xdr:rowOff>
    </xdr:from>
    <xdr:to>
      <xdr:col>1</xdr:col>
      <xdr:colOff>1430254</xdr:colOff>
      <xdr:row>43</xdr:row>
      <xdr:rowOff>971549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6" y="29975175"/>
          <a:ext cx="1058778" cy="914399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514351</xdr:colOff>
      <xdr:row>11</xdr:row>
      <xdr:rowOff>9525</xdr:rowOff>
    </xdr:from>
    <xdr:to>
      <xdr:col>1</xdr:col>
      <xdr:colOff>1043075</xdr:colOff>
      <xdr:row>11</xdr:row>
      <xdr:rowOff>685800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6" y="1143000"/>
          <a:ext cx="528724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0</xdr:row>
      <xdr:rowOff>47625</xdr:rowOff>
    </xdr:from>
    <xdr:to>
      <xdr:col>1</xdr:col>
      <xdr:colOff>1104900</xdr:colOff>
      <xdr:row>5</xdr:row>
      <xdr:rowOff>301561</xdr:rowOff>
    </xdr:to>
    <xdr:pic>
      <xdr:nvPicPr>
        <xdr:cNvPr id="39" name="Рисунок 38" descr="vietnam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381000" y="47625"/>
          <a:ext cx="1276350" cy="1263586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29</xdr:row>
      <xdr:rowOff>66675</xdr:rowOff>
    </xdr:from>
    <xdr:to>
      <xdr:col>1</xdr:col>
      <xdr:colOff>1466850</xdr:colOff>
      <xdr:row>29</xdr:row>
      <xdr:rowOff>1553254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1393150"/>
          <a:ext cx="1362075" cy="1486579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54</xdr:row>
      <xdr:rowOff>123825</xdr:rowOff>
    </xdr:from>
    <xdr:to>
      <xdr:col>1</xdr:col>
      <xdr:colOff>1390650</xdr:colOff>
      <xdr:row>54</xdr:row>
      <xdr:rowOff>1043178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39376350"/>
          <a:ext cx="1209675" cy="919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view="pageBreakPreview" zoomScaleNormal="100" zoomScaleSheetLayoutView="100" workbookViewId="0">
      <selection activeCell="G7" sqref="G7"/>
    </sheetView>
  </sheetViews>
  <sheetFormatPr defaultColWidth="9.109375" defaultRowHeight="16.8" x14ac:dyDescent="0.3"/>
  <cols>
    <col min="1" max="1" width="8.33203125" style="6" customWidth="1"/>
    <col min="2" max="2" width="24.44140625" style="6" customWidth="1"/>
    <col min="3" max="3" width="36.5546875" style="6" customWidth="1"/>
    <col min="4" max="4" width="25.6640625" style="17" customWidth="1"/>
    <col min="5" max="5" width="12.6640625" style="6" customWidth="1"/>
    <col min="6" max="6" width="9.44140625" style="6" customWidth="1"/>
    <col min="7" max="7" width="7.44140625" style="6" customWidth="1"/>
    <col min="8" max="8" width="11.88671875" style="6" customWidth="1"/>
    <col min="9" max="10" width="8.88671875"/>
    <col min="11" max="11" width="14" style="6" customWidth="1"/>
    <col min="12" max="16384" width="9.109375" style="6"/>
  </cols>
  <sheetData>
    <row r="1" spans="1:11" ht="15" customHeight="1" x14ac:dyDescent="0.3">
      <c r="A1" s="18"/>
      <c r="B1" s="18"/>
      <c r="C1" s="20" t="s">
        <v>96</v>
      </c>
      <c r="D1" s="20"/>
      <c r="E1" s="20"/>
      <c r="F1" s="18"/>
      <c r="G1" s="18"/>
      <c r="H1" s="18"/>
    </row>
    <row r="2" spans="1:11" ht="16.5" customHeight="1" x14ac:dyDescent="0.3">
      <c r="A2" s="18"/>
      <c r="B2" s="18"/>
      <c r="C2" s="20" t="s">
        <v>98</v>
      </c>
      <c r="D2" s="20"/>
      <c r="E2" s="20"/>
      <c r="F2" s="20"/>
      <c r="G2" s="18"/>
      <c r="H2" s="18"/>
    </row>
    <row r="3" spans="1:11" ht="15.75" customHeight="1" x14ac:dyDescent="0.3">
      <c r="A3" s="18"/>
      <c r="B3" s="18"/>
      <c r="C3" s="20" t="s">
        <v>97</v>
      </c>
      <c r="D3" s="20"/>
      <c r="E3" s="20"/>
      <c r="F3" s="18"/>
      <c r="G3" s="18"/>
      <c r="H3" s="18"/>
    </row>
    <row r="4" spans="1:11" ht="15.75" customHeight="1" x14ac:dyDescent="0.3">
      <c r="A4" s="18"/>
      <c r="B4" s="18"/>
      <c r="C4" s="19"/>
      <c r="D4" s="19"/>
      <c r="E4" s="19"/>
      <c r="F4" s="18"/>
      <c r="G4" s="18"/>
      <c r="H4" s="18"/>
    </row>
    <row r="5" spans="1:11" ht="16.5" customHeight="1" x14ac:dyDescent="0.3">
      <c r="A5" s="18"/>
      <c r="B5" s="18"/>
      <c r="C5" s="24" t="s">
        <v>113</v>
      </c>
      <c r="D5" s="24"/>
      <c r="E5" s="24"/>
      <c r="F5" s="18"/>
      <c r="G5" s="18"/>
      <c r="H5" s="18"/>
    </row>
    <row r="6" spans="1:11" ht="25.5" customHeight="1" x14ac:dyDescent="0.3">
      <c r="A6" s="18"/>
      <c r="B6" s="18"/>
      <c r="C6" s="24" t="s">
        <v>112</v>
      </c>
      <c r="D6" s="24"/>
      <c r="E6" s="24"/>
      <c r="F6" s="18"/>
      <c r="G6" s="18"/>
      <c r="H6" s="18"/>
    </row>
    <row r="7" spans="1:11" ht="18" customHeight="1" x14ac:dyDescent="0.3">
      <c r="A7" s="18"/>
      <c r="B7" s="18"/>
      <c r="C7" s="25" t="s">
        <v>115</v>
      </c>
      <c r="D7" s="25"/>
      <c r="E7" s="25"/>
      <c r="F7" s="18"/>
      <c r="G7" s="18"/>
      <c r="H7" s="18"/>
    </row>
    <row r="8" spans="1:11" ht="39" customHeight="1" x14ac:dyDescent="0.3">
      <c r="A8" s="18"/>
      <c r="B8" s="18"/>
      <c r="C8" s="24" t="s">
        <v>114</v>
      </c>
      <c r="D8" s="24"/>
      <c r="E8" s="24"/>
      <c r="F8" s="18"/>
      <c r="G8" s="18"/>
      <c r="H8" s="18"/>
    </row>
    <row r="9" spans="1:11" x14ac:dyDescent="0.3">
      <c r="A9" s="18"/>
      <c r="B9" s="18"/>
      <c r="C9" s="18"/>
      <c r="D9" s="18"/>
      <c r="E9" s="18"/>
      <c r="F9" s="18"/>
      <c r="G9" s="18"/>
      <c r="H9" s="18"/>
    </row>
    <row r="10" spans="1:11" ht="37.5" customHeight="1" x14ac:dyDescent="0.3">
      <c r="A10" s="21" t="s">
        <v>82</v>
      </c>
      <c r="B10" s="22"/>
      <c r="C10" s="22"/>
      <c r="D10" s="22"/>
      <c r="E10" s="22"/>
      <c r="F10" s="22"/>
      <c r="G10" s="22"/>
      <c r="H10" s="23"/>
      <c r="I10" s="12"/>
      <c r="K10" s="1"/>
    </row>
    <row r="11" spans="1:11" s="5" customFormat="1" ht="51.75" customHeight="1" x14ac:dyDescent="0.3">
      <c r="A11" s="2" t="s">
        <v>81</v>
      </c>
      <c r="B11" s="2" t="s">
        <v>80</v>
      </c>
      <c r="C11" s="2" t="s">
        <v>79</v>
      </c>
      <c r="D11" s="3" t="s">
        <v>78</v>
      </c>
      <c r="E11" s="3" t="s">
        <v>77</v>
      </c>
      <c r="F11" s="10" t="s">
        <v>74</v>
      </c>
      <c r="G11" s="3" t="s">
        <v>75</v>
      </c>
      <c r="H11" s="2" t="s">
        <v>76</v>
      </c>
      <c r="I11" s="13"/>
      <c r="K11" s="4"/>
    </row>
    <row r="12" spans="1:11" ht="55.5" customHeight="1" x14ac:dyDescent="0.3">
      <c r="A12" s="8">
        <v>1</v>
      </c>
      <c r="B12" s="8"/>
      <c r="C12" s="8" t="s">
        <v>42</v>
      </c>
      <c r="D12" s="8"/>
      <c r="E12" s="8" t="s">
        <v>73</v>
      </c>
      <c r="F12" s="11">
        <v>2000</v>
      </c>
      <c r="G12" s="8">
        <v>0</v>
      </c>
      <c r="H12" s="8">
        <f>F12*G12</f>
        <v>0</v>
      </c>
      <c r="I12" s="14"/>
      <c r="J12" s="6"/>
      <c r="K12" s="7"/>
    </row>
    <row r="13" spans="1:11" ht="82.5" customHeight="1" x14ac:dyDescent="0.3">
      <c r="A13" s="8" t="s">
        <v>1</v>
      </c>
      <c r="B13" s="8"/>
      <c r="C13" s="8" t="s">
        <v>43</v>
      </c>
      <c r="D13" s="8" t="s">
        <v>41</v>
      </c>
      <c r="E13" s="8" t="s">
        <v>69</v>
      </c>
      <c r="F13" s="11">
        <v>5850</v>
      </c>
      <c r="G13" s="8">
        <v>0</v>
      </c>
      <c r="H13" s="8">
        <f t="shared" ref="H13:H52" si="0">F13*G13</f>
        <v>0</v>
      </c>
      <c r="I13" s="14"/>
      <c r="J13" s="6"/>
      <c r="K13" s="7"/>
    </row>
    <row r="14" spans="1:11" ht="85.5" customHeight="1" x14ac:dyDescent="0.3">
      <c r="A14" s="8" t="s">
        <v>2</v>
      </c>
      <c r="B14" s="8"/>
      <c r="C14" s="8" t="s">
        <v>44</v>
      </c>
      <c r="D14" s="8"/>
      <c r="E14" s="8" t="s">
        <v>68</v>
      </c>
      <c r="F14" s="11">
        <v>4200</v>
      </c>
      <c r="G14" s="8">
        <v>0</v>
      </c>
      <c r="H14" s="8">
        <f t="shared" si="0"/>
        <v>0</v>
      </c>
      <c r="I14" s="14"/>
      <c r="J14" s="6"/>
      <c r="K14" s="7"/>
    </row>
    <row r="15" spans="1:11" ht="87.75" customHeight="1" x14ac:dyDescent="0.3">
      <c r="A15" s="8"/>
      <c r="B15" s="8"/>
      <c r="C15" s="8" t="s">
        <v>49</v>
      </c>
      <c r="D15" s="15" t="s">
        <v>39</v>
      </c>
      <c r="E15" s="8" t="s">
        <v>70</v>
      </c>
      <c r="F15" s="11">
        <v>10900</v>
      </c>
      <c r="G15" s="8">
        <v>0</v>
      </c>
      <c r="H15" s="8">
        <f t="shared" si="0"/>
        <v>0</v>
      </c>
      <c r="I15" s="14"/>
      <c r="J15" s="6"/>
      <c r="K15" s="7"/>
    </row>
    <row r="16" spans="1:11" ht="66.75" customHeight="1" x14ac:dyDescent="0.3">
      <c r="A16" s="8" t="s">
        <v>3</v>
      </c>
      <c r="B16" s="8"/>
      <c r="C16" s="8" t="s">
        <v>45</v>
      </c>
      <c r="D16" s="15" t="s">
        <v>27</v>
      </c>
      <c r="E16" s="8"/>
      <c r="F16" s="11">
        <v>5850</v>
      </c>
      <c r="G16" s="8">
        <v>0</v>
      </c>
      <c r="H16" s="8">
        <f t="shared" si="0"/>
        <v>0</v>
      </c>
      <c r="I16" s="14"/>
      <c r="J16" s="6"/>
      <c r="K16" s="7"/>
    </row>
    <row r="17" spans="1:11" ht="86.25" customHeight="1" x14ac:dyDescent="0.3">
      <c r="A17" s="8" t="s">
        <v>4</v>
      </c>
      <c r="B17" s="8"/>
      <c r="C17" s="8" t="s">
        <v>46</v>
      </c>
      <c r="D17" s="15" t="s">
        <v>26</v>
      </c>
      <c r="E17" s="8"/>
      <c r="F17" s="11">
        <v>5000</v>
      </c>
      <c r="G17" s="8">
        <v>0</v>
      </c>
      <c r="H17" s="8">
        <f t="shared" si="0"/>
        <v>0</v>
      </c>
      <c r="I17" s="14"/>
      <c r="J17" s="6"/>
      <c r="K17" s="7"/>
    </row>
    <row r="18" spans="1:11" ht="135" customHeight="1" x14ac:dyDescent="0.3">
      <c r="A18" s="8" t="s">
        <v>5</v>
      </c>
      <c r="B18" s="8"/>
      <c r="C18" s="8" t="s">
        <v>47</v>
      </c>
      <c r="D18" s="16" t="s">
        <v>25</v>
      </c>
      <c r="E18" s="8"/>
      <c r="F18" s="11">
        <v>5850</v>
      </c>
      <c r="G18" s="8">
        <v>0</v>
      </c>
      <c r="H18" s="8">
        <f t="shared" si="0"/>
        <v>0</v>
      </c>
      <c r="I18" s="14"/>
      <c r="J18" s="6"/>
      <c r="K18" s="7"/>
    </row>
    <row r="19" spans="1:11" ht="75" customHeight="1" x14ac:dyDescent="0.3">
      <c r="A19" s="8" t="s">
        <v>6</v>
      </c>
      <c r="B19" s="8"/>
      <c r="C19" s="8" t="s">
        <v>48</v>
      </c>
      <c r="D19" s="8" t="s">
        <v>7</v>
      </c>
      <c r="E19" s="8"/>
      <c r="F19" s="11">
        <v>5000</v>
      </c>
      <c r="G19" s="8">
        <v>0</v>
      </c>
      <c r="H19" s="8">
        <f t="shared" si="0"/>
        <v>0</v>
      </c>
      <c r="I19" s="14"/>
      <c r="J19" s="6"/>
      <c r="K19" s="7"/>
    </row>
    <row r="20" spans="1:11" ht="99" customHeight="1" x14ac:dyDescent="0.3">
      <c r="A20" s="8" t="s">
        <v>8</v>
      </c>
      <c r="B20" s="8"/>
      <c r="C20" s="8" t="s">
        <v>50</v>
      </c>
      <c r="D20" s="8" t="s">
        <v>7</v>
      </c>
      <c r="E20" s="8"/>
      <c r="F20" s="11">
        <v>6700</v>
      </c>
      <c r="G20" s="8">
        <v>0</v>
      </c>
      <c r="H20" s="8">
        <f t="shared" si="0"/>
        <v>0</v>
      </c>
      <c r="I20" s="14"/>
      <c r="J20" s="6"/>
      <c r="K20" s="7"/>
    </row>
    <row r="21" spans="1:11" ht="93" customHeight="1" x14ac:dyDescent="0.3">
      <c r="A21" s="8" t="s">
        <v>9</v>
      </c>
      <c r="B21" s="8"/>
      <c r="C21" s="8" t="s">
        <v>51</v>
      </c>
      <c r="D21" s="8" t="s">
        <v>10</v>
      </c>
      <c r="E21" s="8"/>
      <c r="F21" s="11">
        <v>8350</v>
      </c>
      <c r="G21" s="8">
        <v>0</v>
      </c>
      <c r="H21" s="8">
        <f t="shared" si="0"/>
        <v>0</v>
      </c>
      <c r="I21" s="14"/>
      <c r="J21" s="6"/>
      <c r="K21" s="7"/>
    </row>
    <row r="22" spans="1:11" ht="107.25" customHeight="1" x14ac:dyDescent="0.3">
      <c r="A22" s="8" t="s">
        <v>11</v>
      </c>
      <c r="B22" s="8"/>
      <c r="C22" s="8" t="s">
        <v>52</v>
      </c>
      <c r="D22" s="8" t="s">
        <v>23</v>
      </c>
      <c r="E22" s="8"/>
      <c r="F22" s="11">
        <v>10000</v>
      </c>
      <c r="G22" s="8">
        <v>0</v>
      </c>
      <c r="H22" s="8">
        <f t="shared" si="0"/>
        <v>0</v>
      </c>
      <c r="I22" s="14"/>
      <c r="J22" s="6"/>
      <c r="K22" s="7"/>
    </row>
    <row r="23" spans="1:11" ht="126" customHeight="1" x14ac:dyDescent="0.3">
      <c r="A23" s="8" t="s">
        <v>12</v>
      </c>
      <c r="B23" s="8"/>
      <c r="C23" s="8" t="s">
        <v>53</v>
      </c>
      <c r="D23" s="8" t="s">
        <v>24</v>
      </c>
      <c r="E23" s="8"/>
      <c r="F23" s="11">
        <v>13400</v>
      </c>
      <c r="G23" s="8">
        <v>0</v>
      </c>
      <c r="H23" s="8">
        <f t="shared" si="0"/>
        <v>0</v>
      </c>
      <c r="I23" s="14"/>
      <c r="J23" s="6"/>
      <c r="K23" s="7"/>
    </row>
    <row r="24" spans="1:11" ht="68.25" customHeight="1" x14ac:dyDescent="0.3">
      <c r="A24" s="8" t="s">
        <v>13</v>
      </c>
      <c r="B24" s="8"/>
      <c r="C24" s="8" t="s">
        <v>54</v>
      </c>
      <c r="D24" s="8" t="s">
        <v>40</v>
      </c>
      <c r="E24" s="8"/>
      <c r="F24" s="11">
        <v>3350</v>
      </c>
      <c r="G24" s="8">
        <v>0</v>
      </c>
      <c r="H24" s="8">
        <f t="shared" si="0"/>
        <v>0</v>
      </c>
      <c r="I24" s="14"/>
      <c r="J24" s="6"/>
      <c r="K24" s="7"/>
    </row>
    <row r="25" spans="1:11" ht="69.75" customHeight="1" x14ac:dyDescent="0.3">
      <c r="A25" s="8" t="s">
        <v>13</v>
      </c>
      <c r="B25" s="8"/>
      <c r="C25" s="8" t="s">
        <v>55</v>
      </c>
      <c r="D25" s="8" t="s">
        <v>35</v>
      </c>
      <c r="E25" s="8"/>
      <c r="F25" s="11">
        <v>6700</v>
      </c>
      <c r="G25" s="8">
        <v>0</v>
      </c>
      <c r="H25" s="8">
        <f t="shared" si="0"/>
        <v>0</v>
      </c>
      <c r="I25" s="14"/>
      <c r="J25" s="6"/>
      <c r="K25" s="7"/>
    </row>
    <row r="26" spans="1:11" ht="74.25" customHeight="1" x14ac:dyDescent="0.3">
      <c r="A26" s="8" t="s">
        <v>14</v>
      </c>
      <c r="B26" s="8"/>
      <c r="C26" s="8" t="s">
        <v>56</v>
      </c>
      <c r="D26" s="16" t="s">
        <v>28</v>
      </c>
      <c r="E26" s="8" t="s">
        <v>68</v>
      </c>
      <c r="F26" s="11">
        <v>1700</v>
      </c>
      <c r="G26" s="8">
        <v>0</v>
      </c>
      <c r="H26" s="8">
        <f t="shared" si="0"/>
        <v>0</v>
      </c>
      <c r="I26" s="14"/>
      <c r="J26" s="6"/>
      <c r="K26" s="7"/>
    </row>
    <row r="27" spans="1:11" ht="66.75" customHeight="1" x14ac:dyDescent="0.3">
      <c r="A27" s="8" t="s">
        <v>15</v>
      </c>
      <c r="B27" s="8"/>
      <c r="C27" s="8" t="s">
        <v>101</v>
      </c>
      <c r="D27" s="8" t="s">
        <v>29</v>
      </c>
      <c r="E27" s="8"/>
      <c r="F27" s="11">
        <v>6600</v>
      </c>
      <c r="G27" s="8">
        <v>0</v>
      </c>
      <c r="H27" s="8">
        <f t="shared" si="0"/>
        <v>0</v>
      </c>
      <c r="I27" s="14"/>
      <c r="J27" s="6"/>
      <c r="K27" s="7"/>
    </row>
    <row r="28" spans="1:11" x14ac:dyDescent="0.3">
      <c r="A28" s="8" t="s">
        <v>16</v>
      </c>
      <c r="B28" s="8"/>
      <c r="C28" s="8" t="s">
        <v>57</v>
      </c>
      <c r="D28" s="8"/>
      <c r="E28" s="8"/>
      <c r="F28" s="11">
        <v>700</v>
      </c>
      <c r="G28" s="8">
        <v>0</v>
      </c>
      <c r="H28" s="8">
        <f t="shared" si="0"/>
        <v>0</v>
      </c>
      <c r="I28" s="14"/>
      <c r="J28" s="6"/>
      <c r="K28" s="7"/>
    </row>
    <row r="29" spans="1:11" x14ac:dyDescent="0.3">
      <c r="A29" s="8" t="s">
        <v>17</v>
      </c>
      <c r="B29" s="8"/>
      <c r="C29" s="8" t="s">
        <v>58</v>
      </c>
      <c r="D29" s="8" t="s">
        <v>18</v>
      </c>
      <c r="E29" s="8"/>
      <c r="F29" s="11">
        <v>8350</v>
      </c>
      <c r="G29" s="8">
        <v>0</v>
      </c>
      <c r="H29" s="8">
        <f t="shared" si="0"/>
        <v>0</v>
      </c>
      <c r="I29" s="14"/>
      <c r="J29" s="6"/>
      <c r="K29" s="7"/>
    </row>
    <row r="30" spans="1:11" ht="127.5" customHeight="1" x14ac:dyDescent="0.3">
      <c r="A30" s="8"/>
      <c r="B30" s="8"/>
      <c r="C30" s="8" t="s">
        <v>100</v>
      </c>
      <c r="D30" s="8"/>
      <c r="E30" s="8"/>
      <c r="F30" s="11">
        <v>21000</v>
      </c>
      <c r="G30" s="8">
        <v>0</v>
      </c>
      <c r="H30" s="8">
        <f t="shared" si="0"/>
        <v>0</v>
      </c>
      <c r="I30" s="14"/>
      <c r="J30" s="6"/>
      <c r="K30" s="7"/>
    </row>
    <row r="31" spans="1:11" ht="102" customHeight="1" x14ac:dyDescent="0.3">
      <c r="A31" s="8" t="s">
        <v>19</v>
      </c>
      <c r="B31" s="8"/>
      <c r="C31" s="8" t="s">
        <v>59</v>
      </c>
      <c r="D31" s="8" t="s">
        <v>108</v>
      </c>
      <c r="E31" s="8" t="s">
        <v>0</v>
      </c>
      <c r="F31" s="11">
        <v>2500</v>
      </c>
      <c r="G31" s="8">
        <v>0</v>
      </c>
      <c r="H31" s="8">
        <f t="shared" si="0"/>
        <v>0</v>
      </c>
      <c r="I31" s="14"/>
      <c r="J31" s="6"/>
      <c r="K31" s="7"/>
    </row>
    <row r="32" spans="1:11" ht="51.75" customHeight="1" x14ac:dyDescent="0.3">
      <c r="A32" s="8"/>
      <c r="B32" s="8"/>
      <c r="C32" s="8" t="s">
        <v>107</v>
      </c>
      <c r="D32" s="8" t="s">
        <v>109</v>
      </c>
      <c r="E32" s="8"/>
      <c r="F32" s="11">
        <v>3500</v>
      </c>
      <c r="G32" s="8">
        <v>0</v>
      </c>
      <c r="H32" s="8">
        <f t="shared" si="0"/>
        <v>0</v>
      </c>
      <c r="I32" s="14"/>
      <c r="J32" s="6"/>
      <c r="K32" s="7"/>
    </row>
    <row r="33" spans="1:11" ht="20.25" customHeight="1" x14ac:dyDescent="0.3">
      <c r="A33" s="8" t="s">
        <v>20</v>
      </c>
      <c r="B33" s="8"/>
      <c r="C33" s="8" t="s">
        <v>60</v>
      </c>
      <c r="D33" s="8" t="s">
        <v>21</v>
      </c>
      <c r="E33" s="8"/>
      <c r="F33" s="11">
        <v>20900</v>
      </c>
      <c r="G33" s="8">
        <v>0</v>
      </c>
      <c r="H33" s="8">
        <f t="shared" si="0"/>
        <v>0</v>
      </c>
      <c r="I33" s="14"/>
      <c r="J33" s="6"/>
      <c r="K33" s="7"/>
    </row>
    <row r="34" spans="1:11" ht="20.25" customHeight="1" x14ac:dyDescent="0.3">
      <c r="A34" s="8" t="s">
        <v>22</v>
      </c>
      <c r="B34" s="8"/>
      <c r="C34" s="8" t="s">
        <v>61</v>
      </c>
      <c r="D34" s="8" t="s">
        <v>21</v>
      </c>
      <c r="E34" s="8"/>
      <c r="F34" s="11">
        <v>25000</v>
      </c>
      <c r="G34" s="8">
        <v>0</v>
      </c>
      <c r="H34" s="8">
        <f t="shared" si="0"/>
        <v>0</v>
      </c>
      <c r="I34" s="14"/>
      <c r="J34" s="6"/>
      <c r="K34" s="7"/>
    </row>
    <row r="35" spans="1:11" ht="20.25" customHeight="1" x14ac:dyDescent="0.3">
      <c r="A35" s="8"/>
      <c r="B35" s="8"/>
      <c r="C35" s="8" t="s">
        <v>110</v>
      </c>
      <c r="D35" s="8" t="s">
        <v>21</v>
      </c>
      <c r="E35" s="8"/>
      <c r="F35" s="11">
        <v>30000</v>
      </c>
      <c r="G35" s="8"/>
      <c r="H35" s="8"/>
      <c r="I35" s="14"/>
      <c r="J35" s="6"/>
      <c r="K35" s="7"/>
    </row>
    <row r="36" spans="1:11" ht="20.25" customHeight="1" x14ac:dyDescent="0.3">
      <c r="A36" s="8"/>
      <c r="B36" s="8"/>
      <c r="C36" s="8" t="s">
        <v>62</v>
      </c>
      <c r="D36" s="8"/>
      <c r="E36" s="8"/>
      <c r="F36" s="11">
        <v>5850</v>
      </c>
      <c r="G36" s="8">
        <v>0</v>
      </c>
      <c r="H36" s="8">
        <f t="shared" si="0"/>
        <v>0</v>
      </c>
      <c r="I36" s="14"/>
      <c r="J36" s="6"/>
      <c r="K36" s="7"/>
    </row>
    <row r="37" spans="1:11" ht="85.5" customHeight="1" x14ac:dyDescent="0.3">
      <c r="A37" s="8" t="s">
        <v>30</v>
      </c>
      <c r="B37" s="8"/>
      <c r="C37" s="8" t="s">
        <v>63</v>
      </c>
      <c r="D37" s="8" t="s">
        <v>31</v>
      </c>
      <c r="E37" s="8" t="s">
        <v>71</v>
      </c>
      <c r="F37" s="11">
        <v>13400</v>
      </c>
      <c r="G37" s="8">
        <v>0</v>
      </c>
      <c r="H37" s="8">
        <f t="shared" si="0"/>
        <v>0</v>
      </c>
      <c r="I37" s="14"/>
      <c r="J37" s="6"/>
      <c r="K37" s="7"/>
    </row>
    <row r="38" spans="1:11" ht="85.5" customHeight="1" x14ac:dyDescent="0.3">
      <c r="A38" s="8" t="s">
        <v>32</v>
      </c>
      <c r="B38" s="8"/>
      <c r="C38" s="8" t="s">
        <v>64</v>
      </c>
      <c r="D38" s="8" t="s">
        <v>34</v>
      </c>
      <c r="E38" s="8" t="s">
        <v>71</v>
      </c>
      <c r="F38" s="11">
        <v>17550</v>
      </c>
      <c r="G38" s="8">
        <v>0</v>
      </c>
      <c r="H38" s="8">
        <f t="shared" si="0"/>
        <v>0</v>
      </c>
      <c r="I38" s="14"/>
      <c r="J38" s="6"/>
      <c r="K38" s="7"/>
    </row>
    <row r="39" spans="1:11" ht="85.5" customHeight="1" x14ac:dyDescent="0.3">
      <c r="A39" s="8" t="s">
        <v>33</v>
      </c>
      <c r="B39" s="8"/>
      <c r="C39" s="8" t="s">
        <v>65</v>
      </c>
      <c r="D39" s="8" t="s">
        <v>35</v>
      </c>
      <c r="E39" s="8" t="s">
        <v>71</v>
      </c>
      <c r="F39" s="11">
        <v>8350</v>
      </c>
      <c r="G39" s="8">
        <v>0</v>
      </c>
      <c r="H39" s="8">
        <f t="shared" si="0"/>
        <v>0</v>
      </c>
      <c r="I39" s="14"/>
      <c r="J39" s="6"/>
      <c r="K39" s="7"/>
    </row>
    <row r="40" spans="1:11" ht="85.5" customHeight="1" x14ac:dyDescent="0.3">
      <c r="A40" s="8" t="s">
        <v>36</v>
      </c>
      <c r="B40" s="8"/>
      <c r="C40" s="8" t="s">
        <v>66</v>
      </c>
      <c r="D40" s="8" t="s">
        <v>37</v>
      </c>
      <c r="E40" s="8" t="s">
        <v>71</v>
      </c>
      <c r="F40" s="11">
        <v>14200</v>
      </c>
      <c r="G40" s="8">
        <v>0</v>
      </c>
      <c r="H40" s="8">
        <f t="shared" si="0"/>
        <v>0</v>
      </c>
      <c r="I40" s="14"/>
      <c r="J40" s="6"/>
      <c r="K40" s="7"/>
    </row>
    <row r="41" spans="1:11" ht="90" customHeight="1" x14ac:dyDescent="0.3">
      <c r="A41" s="8" t="s">
        <v>38</v>
      </c>
      <c r="B41" s="8"/>
      <c r="C41" s="8" t="s">
        <v>67</v>
      </c>
      <c r="D41" s="8" t="s">
        <v>83</v>
      </c>
      <c r="E41" s="8"/>
      <c r="F41" s="11">
        <v>14200</v>
      </c>
      <c r="G41" s="8">
        <v>0</v>
      </c>
      <c r="H41" s="8">
        <f t="shared" si="0"/>
        <v>0</v>
      </c>
      <c r="I41" s="14"/>
      <c r="J41" s="6"/>
      <c r="K41" s="7"/>
    </row>
    <row r="42" spans="1:11" ht="85.5" customHeight="1" x14ac:dyDescent="0.3">
      <c r="A42" s="8"/>
      <c r="B42" s="8"/>
      <c r="C42" s="8" t="s">
        <v>86</v>
      </c>
      <c r="D42" s="8" t="s">
        <v>84</v>
      </c>
      <c r="E42" s="8"/>
      <c r="F42" s="11">
        <v>5000</v>
      </c>
      <c r="G42" s="8">
        <v>0</v>
      </c>
      <c r="H42" s="8">
        <f t="shared" si="0"/>
        <v>0</v>
      </c>
      <c r="I42" s="14"/>
      <c r="J42" s="6"/>
      <c r="K42" s="7"/>
    </row>
    <row r="43" spans="1:11" ht="85.5" customHeight="1" x14ac:dyDescent="0.3">
      <c r="A43" s="8"/>
      <c r="B43" s="8"/>
      <c r="C43" s="8" t="s">
        <v>87</v>
      </c>
      <c r="D43" s="8" t="s">
        <v>85</v>
      </c>
      <c r="E43" s="8"/>
      <c r="F43" s="11">
        <v>6700</v>
      </c>
      <c r="G43" s="8">
        <v>0</v>
      </c>
      <c r="H43" s="8">
        <f t="shared" si="0"/>
        <v>0</v>
      </c>
      <c r="I43" s="14"/>
      <c r="J43" s="6"/>
      <c r="K43" s="7"/>
    </row>
    <row r="44" spans="1:11" ht="85.5" customHeight="1" x14ac:dyDescent="0.3">
      <c r="A44" s="8"/>
      <c r="B44" s="8"/>
      <c r="C44" s="8" t="s">
        <v>72</v>
      </c>
      <c r="D44" s="8"/>
      <c r="E44" s="8"/>
      <c r="F44" s="11">
        <v>11700</v>
      </c>
      <c r="G44" s="8">
        <v>0</v>
      </c>
      <c r="H44" s="8">
        <f t="shared" si="0"/>
        <v>0</v>
      </c>
      <c r="I44" s="14"/>
      <c r="J44" s="6"/>
      <c r="K44" s="7"/>
    </row>
    <row r="45" spans="1:11" ht="37.5" customHeight="1" x14ac:dyDescent="0.3">
      <c r="A45" s="8"/>
      <c r="B45" s="8"/>
      <c r="C45" s="8" t="s">
        <v>99</v>
      </c>
      <c r="D45" s="8"/>
      <c r="E45" s="8"/>
      <c r="F45" s="11">
        <v>2000</v>
      </c>
      <c r="G45" s="8"/>
      <c r="H45" s="8"/>
      <c r="I45" s="14"/>
      <c r="J45" s="6"/>
      <c r="K45" s="7"/>
    </row>
    <row r="46" spans="1:11" ht="33.75" customHeight="1" x14ac:dyDescent="0.3">
      <c r="A46" s="8"/>
      <c r="B46" s="8"/>
      <c r="C46" s="8" t="s">
        <v>91</v>
      </c>
      <c r="D46" s="8" t="s">
        <v>90</v>
      </c>
      <c r="E46" s="8"/>
      <c r="F46" s="11">
        <v>5000</v>
      </c>
      <c r="G46" s="8">
        <v>0</v>
      </c>
      <c r="H46" s="8">
        <f t="shared" si="0"/>
        <v>0</v>
      </c>
      <c r="I46" s="14"/>
      <c r="J46" s="6"/>
      <c r="K46" s="7"/>
    </row>
    <row r="47" spans="1:11" ht="39" customHeight="1" x14ac:dyDescent="0.3">
      <c r="A47" s="8"/>
      <c r="B47" s="8"/>
      <c r="C47" s="8" t="s">
        <v>93</v>
      </c>
      <c r="D47" s="8" t="s">
        <v>92</v>
      </c>
      <c r="E47" s="8"/>
      <c r="F47" s="11">
        <v>20050</v>
      </c>
      <c r="G47" s="8">
        <v>0</v>
      </c>
      <c r="H47" s="8">
        <f t="shared" si="0"/>
        <v>0</v>
      </c>
      <c r="I47" s="14"/>
      <c r="J47" s="6"/>
      <c r="K47" s="7"/>
    </row>
    <row r="48" spans="1:11" ht="39" customHeight="1" x14ac:dyDescent="0.3">
      <c r="A48" s="8"/>
      <c r="B48" s="8"/>
      <c r="C48" s="8" t="s">
        <v>94</v>
      </c>
      <c r="D48" s="8" t="s">
        <v>88</v>
      </c>
      <c r="E48" s="8"/>
      <c r="F48" s="11">
        <v>5000</v>
      </c>
      <c r="G48" s="8">
        <v>0</v>
      </c>
      <c r="H48" s="8">
        <f t="shared" si="0"/>
        <v>0</v>
      </c>
      <c r="I48" s="14"/>
      <c r="J48" s="6"/>
      <c r="K48" s="7"/>
    </row>
    <row r="49" spans="1:11" ht="35.25" customHeight="1" x14ac:dyDescent="0.3">
      <c r="A49" s="8"/>
      <c r="B49" s="8"/>
      <c r="C49" s="8" t="s">
        <v>94</v>
      </c>
      <c r="D49" s="8" t="s">
        <v>89</v>
      </c>
      <c r="E49" s="8"/>
      <c r="F49" s="11">
        <v>11700</v>
      </c>
      <c r="G49" s="8">
        <v>0</v>
      </c>
      <c r="H49" s="8">
        <f t="shared" si="0"/>
        <v>0</v>
      </c>
      <c r="I49" s="14"/>
      <c r="J49" s="6"/>
      <c r="K49" s="7"/>
    </row>
    <row r="50" spans="1:11" ht="35.25" customHeight="1" x14ac:dyDescent="0.3">
      <c r="A50" s="8"/>
      <c r="B50" s="8"/>
      <c r="C50" s="8" t="s">
        <v>104</v>
      </c>
      <c r="D50" s="8"/>
      <c r="E50" s="8"/>
      <c r="F50" s="11">
        <v>2000</v>
      </c>
      <c r="G50" s="8">
        <v>0</v>
      </c>
      <c r="H50" s="8">
        <f t="shared" si="0"/>
        <v>0</v>
      </c>
      <c r="I50" s="14"/>
      <c r="J50" s="6"/>
      <c r="K50" s="7"/>
    </row>
    <row r="51" spans="1:11" ht="35.25" customHeight="1" x14ac:dyDescent="0.3">
      <c r="A51" s="8"/>
      <c r="B51" s="8"/>
      <c r="C51" s="8" t="s">
        <v>103</v>
      </c>
      <c r="D51" s="8"/>
      <c r="E51" s="8"/>
      <c r="F51" s="11">
        <v>2000</v>
      </c>
      <c r="G51" s="8">
        <v>0</v>
      </c>
      <c r="H51" s="8">
        <f t="shared" si="0"/>
        <v>0</v>
      </c>
      <c r="I51" s="14"/>
      <c r="J51" s="6"/>
      <c r="K51" s="7"/>
    </row>
    <row r="52" spans="1:11" ht="35.25" customHeight="1" x14ac:dyDescent="0.3">
      <c r="A52" s="8"/>
      <c r="B52" s="8"/>
      <c r="C52" s="8" t="s">
        <v>102</v>
      </c>
      <c r="D52" s="8"/>
      <c r="E52" s="8"/>
      <c r="F52" s="11">
        <v>4000</v>
      </c>
      <c r="G52" s="8">
        <v>0</v>
      </c>
      <c r="H52" s="8">
        <f t="shared" si="0"/>
        <v>0</v>
      </c>
      <c r="I52" s="14"/>
      <c r="J52" s="6"/>
      <c r="K52" s="7"/>
    </row>
    <row r="53" spans="1:11" ht="35.25" customHeight="1" x14ac:dyDescent="0.3">
      <c r="A53" s="8"/>
      <c r="B53" s="8"/>
      <c r="C53" s="8" t="s">
        <v>105</v>
      </c>
      <c r="D53" s="8"/>
      <c r="E53" s="8"/>
      <c r="F53" s="11">
        <v>3600</v>
      </c>
      <c r="G53" s="8"/>
      <c r="H53" s="8"/>
      <c r="I53" s="14"/>
      <c r="J53" s="6"/>
      <c r="K53" s="7"/>
    </row>
    <row r="54" spans="1:11" ht="35.25" customHeight="1" x14ac:dyDescent="0.3">
      <c r="A54" s="8"/>
      <c r="B54" s="8"/>
      <c r="C54" s="8" t="s">
        <v>106</v>
      </c>
      <c r="D54" s="8"/>
      <c r="E54" s="8"/>
      <c r="F54" s="11">
        <v>1200</v>
      </c>
      <c r="G54" s="8"/>
      <c r="H54" s="8"/>
      <c r="I54" s="14"/>
      <c r="J54" s="6"/>
      <c r="K54" s="7"/>
    </row>
    <row r="55" spans="1:11" ht="87.75" customHeight="1" x14ac:dyDescent="0.3">
      <c r="A55" s="8"/>
      <c r="B55" s="8"/>
      <c r="C55" s="8" t="s">
        <v>111</v>
      </c>
      <c r="D55" s="8"/>
      <c r="E55" s="8"/>
      <c r="F55" s="11">
        <v>10800</v>
      </c>
      <c r="G55" s="8"/>
      <c r="H55" s="8"/>
      <c r="I55" s="14"/>
      <c r="J55" s="6"/>
      <c r="K55" s="7"/>
    </row>
    <row r="56" spans="1:11" ht="35.25" customHeight="1" x14ac:dyDescent="0.3">
      <c r="A56" s="8"/>
      <c r="B56" s="8"/>
      <c r="C56" s="8"/>
      <c r="D56" s="8"/>
      <c r="E56" s="10" t="s">
        <v>95</v>
      </c>
      <c r="F56" s="11"/>
      <c r="G56" s="8"/>
      <c r="H56" s="8">
        <f>SUM(H12:H49)</f>
        <v>0</v>
      </c>
      <c r="I56" s="14"/>
      <c r="J56" s="6"/>
      <c r="K56" s="7"/>
    </row>
    <row r="57" spans="1:11" ht="30.75" customHeight="1" x14ac:dyDescent="0.3">
      <c r="C57" s="9"/>
      <c r="I57" s="6"/>
      <c r="J57" s="6"/>
      <c r="K57" s="7"/>
    </row>
    <row r="58" spans="1:11" x14ac:dyDescent="0.3">
      <c r="I58" s="6"/>
      <c r="J58" s="6"/>
    </row>
    <row r="59" spans="1:11" x14ac:dyDescent="0.3">
      <c r="I59" s="6"/>
      <c r="J59" s="6"/>
    </row>
    <row r="60" spans="1:11" x14ac:dyDescent="0.3">
      <c r="I60" s="6"/>
      <c r="J60" s="6"/>
    </row>
  </sheetData>
  <mergeCells count="8">
    <mergeCell ref="C1:E1"/>
    <mergeCell ref="A10:H10"/>
    <mergeCell ref="C3:E3"/>
    <mergeCell ref="C5:E5"/>
    <mergeCell ref="C6:E6"/>
    <mergeCell ref="C7:E7"/>
    <mergeCell ref="C8:E8"/>
    <mergeCell ref="C2:F2"/>
  </mergeCells>
  <pageMargins left="0.25" right="0.25" top="0.75" bottom="0.75" header="0.3" footer="0.3"/>
  <pageSetup scale="70" orientation="portrait" r:id="rId1"/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Phạm Thuý Hằng</dc:creator>
  <cp:lastModifiedBy>Деряга Дарья Александровна</cp:lastModifiedBy>
  <cp:lastPrinted>2017-10-18T13:17:16Z</cp:lastPrinted>
  <dcterms:created xsi:type="dcterms:W3CDTF">2017-08-09T08:22:13Z</dcterms:created>
  <dcterms:modified xsi:type="dcterms:W3CDTF">2018-11-08T11:51:31Z</dcterms:modified>
</cp:coreProperties>
</file>